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.junius\Desktop\"/>
    </mc:Choice>
  </mc:AlternateContent>
  <xr:revisionPtr revIDLastSave="0" documentId="8_{C49637F9-D848-4E46-A31C-D74C04BAE02C}" xr6:coauthVersionLast="47" xr6:coauthVersionMax="47" xr10:uidLastSave="{00000000-0000-0000-0000-000000000000}"/>
  <bookViews>
    <workbookView xWindow="-120" yWindow="-16320" windowWidth="29040" windowHeight="15720" tabRatio="500" activeTab="4" xr2:uid="{00000000-000D-0000-FFFF-FFFF00000000}"/>
  </bookViews>
  <sheets>
    <sheet name="Übersicht" sheetId="1" r:id="rId1"/>
    <sheet name="1__BFD-Monat" sheetId="2" r:id="rId2"/>
    <sheet name="2__BFD-Monat" sheetId="3" r:id="rId3"/>
    <sheet name="3__BFD-Monat" sheetId="4" r:id="rId4"/>
    <sheet name="4__BFD-Monat" sheetId="5" r:id="rId5"/>
    <sheet name="5__BFD-Monat" sheetId="6" r:id="rId6"/>
    <sheet name="6__BFD-Monat" sheetId="7" r:id="rId7"/>
    <sheet name="7__BFD-Monat" sheetId="8" r:id="rId8"/>
    <sheet name="8__BFD-Monat" sheetId="9" r:id="rId9"/>
    <sheet name="9__BFD-Monat" sheetId="10" r:id="rId10"/>
    <sheet name="10__BFD-Monat" sheetId="11" r:id="rId11"/>
    <sheet name="11__BFD-Monat" sheetId="12" r:id="rId12"/>
    <sheet name="12__BFD-Monat" sheetId="13" r:id="rId1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7" i="5" l="1"/>
  <c r="F27" i="13" l="1"/>
  <c r="M26" i="13"/>
  <c r="F26" i="13"/>
  <c r="M25" i="13"/>
  <c r="F25" i="13"/>
  <c r="M24" i="13"/>
  <c r="F24" i="13"/>
  <c r="M23" i="13"/>
  <c r="F23" i="13"/>
  <c r="M22" i="13"/>
  <c r="F22" i="13"/>
  <c r="M21" i="13"/>
  <c r="F21" i="13"/>
  <c r="M20" i="13"/>
  <c r="F20" i="13"/>
  <c r="M19" i="13"/>
  <c r="F19" i="13"/>
  <c r="M18" i="13"/>
  <c r="F18" i="13"/>
  <c r="M17" i="13"/>
  <c r="F17" i="13"/>
  <c r="M16" i="13"/>
  <c r="F16" i="13"/>
  <c r="M15" i="13"/>
  <c r="F15" i="13"/>
  <c r="M14" i="13"/>
  <c r="F14" i="13"/>
  <c r="M13" i="13"/>
  <c r="F13" i="13"/>
  <c r="M12" i="13"/>
  <c r="F12" i="13"/>
  <c r="M27" i="13" s="1"/>
  <c r="K4" i="13" s="1"/>
  <c r="D7" i="13"/>
  <c r="D6" i="13"/>
  <c r="D5" i="13"/>
  <c r="D4" i="13"/>
  <c r="F27" i="12"/>
  <c r="M26" i="12"/>
  <c r="F26" i="12"/>
  <c r="M25" i="12"/>
  <c r="F25" i="12"/>
  <c r="M24" i="12"/>
  <c r="F24" i="12"/>
  <c r="M23" i="12"/>
  <c r="F23" i="12"/>
  <c r="M22" i="12"/>
  <c r="F22" i="12"/>
  <c r="M21" i="12"/>
  <c r="F21" i="12"/>
  <c r="M20" i="12"/>
  <c r="F20" i="12"/>
  <c r="M19" i="12"/>
  <c r="F19" i="12"/>
  <c r="M18" i="12"/>
  <c r="F18" i="12"/>
  <c r="M17" i="12"/>
  <c r="F17" i="12"/>
  <c r="M16" i="12"/>
  <c r="F16" i="12"/>
  <c r="M15" i="12"/>
  <c r="F15" i="12"/>
  <c r="M14" i="12"/>
  <c r="F14" i="12"/>
  <c r="M13" i="12"/>
  <c r="F13" i="12"/>
  <c r="M12" i="12"/>
  <c r="F12" i="12"/>
  <c r="D7" i="12"/>
  <c r="D6" i="12"/>
  <c r="D5" i="12"/>
  <c r="D4" i="12"/>
  <c r="F27" i="11"/>
  <c r="M26" i="11"/>
  <c r="F26" i="11"/>
  <c r="M25" i="11"/>
  <c r="F25" i="11"/>
  <c r="M24" i="11"/>
  <c r="F24" i="11"/>
  <c r="M23" i="11"/>
  <c r="F23" i="11"/>
  <c r="M22" i="11"/>
  <c r="F22" i="11"/>
  <c r="M21" i="11"/>
  <c r="F21" i="11"/>
  <c r="M20" i="11"/>
  <c r="F20" i="11"/>
  <c r="M19" i="11"/>
  <c r="F19" i="11"/>
  <c r="M18" i="11"/>
  <c r="F18" i="11"/>
  <c r="M17" i="11"/>
  <c r="F17" i="11"/>
  <c r="M16" i="11"/>
  <c r="F16" i="11"/>
  <c r="M15" i="11"/>
  <c r="F15" i="11"/>
  <c r="M14" i="11"/>
  <c r="F14" i="11"/>
  <c r="M13" i="11"/>
  <c r="F13" i="11"/>
  <c r="M12" i="11"/>
  <c r="F12" i="11"/>
  <c r="D7" i="11"/>
  <c r="D6" i="11"/>
  <c r="D5" i="11"/>
  <c r="D4" i="11"/>
  <c r="F27" i="10"/>
  <c r="M26" i="10"/>
  <c r="F26" i="10"/>
  <c r="M25" i="10"/>
  <c r="F25" i="10"/>
  <c r="M24" i="10"/>
  <c r="F24" i="10"/>
  <c r="M23" i="10"/>
  <c r="F23" i="10"/>
  <c r="M22" i="10"/>
  <c r="F22" i="10"/>
  <c r="M21" i="10"/>
  <c r="F21" i="10"/>
  <c r="M20" i="10"/>
  <c r="F20" i="10"/>
  <c r="M19" i="10"/>
  <c r="F19" i="10"/>
  <c r="M18" i="10"/>
  <c r="F18" i="10"/>
  <c r="M17" i="10"/>
  <c r="F17" i="10"/>
  <c r="M16" i="10"/>
  <c r="F16" i="10"/>
  <c r="M15" i="10"/>
  <c r="F15" i="10"/>
  <c r="M14" i="10"/>
  <c r="F14" i="10"/>
  <c r="M13" i="10"/>
  <c r="F13" i="10"/>
  <c r="M12" i="10"/>
  <c r="F12" i="10"/>
  <c r="D7" i="10"/>
  <c r="D6" i="10"/>
  <c r="D5" i="10"/>
  <c r="D4" i="10"/>
  <c r="F27" i="9"/>
  <c r="M26" i="9"/>
  <c r="F26" i="9"/>
  <c r="M25" i="9"/>
  <c r="F25" i="9"/>
  <c r="M24" i="9"/>
  <c r="F24" i="9"/>
  <c r="M23" i="9"/>
  <c r="F23" i="9"/>
  <c r="M22" i="9"/>
  <c r="F22" i="9"/>
  <c r="M21" i="9"/>
  <c r="F21" i="9"/>
  <c r="M20" i="9"/>
  <c r="F20" i="9"/>
  <c r="M19" i="9"/>
  <c r="F19" i="9"/>
  <c r="M18" i="9"/>
  <c r="F18" i="9"/>
  <c r="M17" i="9"/>
  <c r="F17" i="9"/>
  <c r="M16" i="9"/>
  <c r="F16" i="9"/>
  <c r="M15" i="9"/>
  <c r="F15" i="9"/>
  <c r="M14" i="9"/>
  <c r="F14" i="9"/>
  <c r="M13" i="9"/>
  <c r="F13" i="9"/>
  <c r="M12" i="9"/>
  <c r="F12" i="9"/>
  <c r="D7" i="9"/>
  <c r="D6" i="9"/>
  <c r="D5" i="9"/>
  <c r="D4" i="9"/>
  <c r="F27" i="8"/>
  <c r="M26" i="8"/>
  <c r="F26" i="8"/>
  <c r="M25" i="8"/>
  <c r="F25" i="8"/>
  <c r="M24" i="8"/>
  <c r="F24" i="8"/>
  <c r="M23" i="8"/>
  <c r="F23" i="8"/>
  <c r="M22" i="8"/>
  <c r="F22" i="8"/>
  <c r="M21" i="8"/>
  <c r="F21" i="8"/>
  <c r="M20" i="8"/>
  <c r="F20" i="8"/>
  <c r="M19" i="8"/>
  <c r="F19" i="8"/>
  <c r="M18" i="8"/>
  <c r="F18" i="8"/>
  <c r="M17" i="8"/>
  <c r="F17" i="8"/>
  <c r="M16" i="8"/>
  <c r="F16" i="8"/>
  <c r="M15" i="8"/>
  <c r="F15" i="8"/>
  <c r="M14" i="8"/>
  <c r="F14" i="8"/>
  <c r="M13" i="8"/>
  <c r="F13" i="8"/>
  <c r="M12" i="8"/>
  <c r="F12" i="8"/>
  <c r="M27" i="8" s="1"/>
  <c r="K4" i="8" s="1"/>
  <c r="D7" i="8"/>
  <c r="D6" i="8"/>
  <c r="D5" i="8"/>
  <c r="D4" i="8"/>
  <c r="F27" i="7"/>
  <c r="M26" i="7"/>
  <c r="F26" i="7"/>
  <c r="M25" i="7"/>
  <c r="F25" i="7"/>
  <c r="M24" i="7"/>
  <c r="F24" i="7"/>
  <c r="M23" i="7"/>
  <c r="F23" i="7"/>
  <c r="M22" i="7"/>
  <c r="F22" i="7"/>
  <c r="M21" i="7"/>
  <c r="F21" i="7"/>
  <c r="M20" i="7"/>
  <c r="F20" i="7"/>
  <c r="M19" i="7"/>
  <c r="F19" i="7"/>
  <c r="M18" i="7"/>
  <c r="F18" i="7"/>
  <c r="M17" i="7"/>
  <c r="F17" i="7"/>
  <c r="M16" i="7"/>
  <c r="F16" i="7"/>
  <c r="M15" i="7"/>
  <c r="F15" i="7"/>
  <c r="M14" i="7"/>
  <c r="F14" i="7"/>
  <c r="M13" i="7"/>
  <c r="F13" i="7"/>
  <c r="M12" i="7"/>
  <c r="F12" i="7"/>
  <c r="D7" i="7"/>
  <c r="D6" i="7"/>
  <c r="D5" i="7"/>
  <c r="D4" i="7"/>
  <c r="F27" i="6"/>
  <c r="M26" i="6"/>
  <c r="F26" i="6"/>
  <c r="M25" i="6"/>
  <c r="F25" i="6"/>
  <c r="M24" i="6"/>
  <c r="F24" i="6"/>
  <c r="M23" i="6"/>
  <c r="F23" i="6"/>
  <c r="M22" i="6"/>
  <c r="F22" i="6"/>
  <c r="M21" i="6"/>
  <c r="F21" i="6"/>
  <c r="M20" i="6"/>
  <c r="F20" i="6"/>
  <c r="M19" i="6"/>
  <c r="F19" i="6"/>
  <c r="M18" i="6"/>
  <c r="F18" i="6"/>
  <c r="M17" i="6"/>
  <c r="F17" i="6"/>
  <c r="M16" i="6"/>
  <c r="F16" i="6"/>
  <c r="M15" i="6"/>
  <c r="F15" i="6"/>
  <c r="M14" i="6"/>
  <c r="F14" i="6"/>
  <c r="M13" i="6"/>
  <c r="F13" i="6"/>
  <c r="M12" i="6"/>
  <c r="F12" i="6"/>
  <c r="D7" i="6"/>
  <c r="D6" i="6"/>
  <c r="D5" i="6"/>
  <c r="D4" i="6"/>
  <c r="F27" i="5"/>
  <c r="M26" i="5"/>
  <c r="F26" i="5"/>
  <c r="M25" i="5"/>
  <c r="F25" i="5"/>
  <c r="M24" i="5"/>
  <c r="F24" i="5"/>
  <c r="M23" i="5"/>
  <c r="F23" i="5"/>
  <c r="M22" i="5"/>
  <c r="F22" i="5"/>
  <c r="M21" i="5"/>
  <c r="F21" i="5"/>
  <c r="M20" i="5"/>
  <c r="F20" i="5"/>
  <c r="M19" i="5"/>
  <c r="F19" i="5"/>
  <c r="M18" i="5"/>
  <c r="F18" i="5"/>
  <c r="M17" i="5"/>
  <c r="F17" i="5"/>
  <c r="M16" i="5"/>
  <c r="F16" i="5"/>
  <c r="M15" i="5"/>
  <c r="F15" i="5"/>
  <c r="M14" i="5"/>
  <c r="F14" i="5"/>
  <c r="M13" i="5"/>
  <c r="F13" i="5"/>
  <c r="M12" i="5"/>
  <c r="F12" i="5"/>
  <c r="D7" i="5"/>
  <c r="D6" i="5"/>
  <c r="D5" i="5"/>
  <c r="D4" i="5"/>
  <c r="F27" i="4"/>
  <c r="M26" i="4"/>
  <c r="F26" i="4"/>
  <c r="M25" i="4"/>
  <c r="F25" i="4"/>
  <c r="M24" i="4"/>
  <c r="F24" i="4"/>
  <c r="M23" i="4"/>
  <c r="F23" i="4"/>
  <c r="M22" i="4"/>
  <c r="F22" i="4"/>
  <c r="M21" i="4"/>
  <c r="F21" i="4"/>
  <c r="M20" i="4"/>
  <c r="F20" i="4"/>
  <c r="M19" i="4"/>
  <c r="F19" i="4"/>
  <c r="M18" i="4"/>
  <c r="F18" i="4"/>
  <c r="M17" i="4"/>
  <c r="F17" i="4"/>
  <c r="M16" i="4"/>
  <c r="F16" i="4"/>
  <c r="M15" i="4"/>
  <c r="F15" i="4"/>
  <c r="M14" i="4"/>
  <c r="F14" i="4"/>
  <c r="M13" i="4"/>
  <c r="F13" i="4"/>
  <c r="M12" i="4"/>
  <c r="F12" i="4"/>
  <c r="D7" i="4"/>
  <c r="D6" i="4"/>
  <c r="D5" i="4"/>
  <c r="D4" i="4"/>
  <c r="F27" i="3"/>
  <c r="M26" i="3"/>
  <c r="F26" i="3"/>
  <c r="M25" i="3"/>
  <c r="F25" i="3"/>
  <c r="M24" i="3"/>
  <c r="F24" i="3"/>
  <c r="M23" i="3"/>
  <c r="F23" i="3"/>
  <c r="M22" i="3"/>
  <c r="F22" i="3"/>
  <c r="M21" i="3"/>
  <c r="F21" i="3"/>
  <c r="M20" i="3"/>
  <c r="F20" i="3"/>
  <c r="M19" i="3"/>
  <c r="F19" i="3"/>
  <c r="M18" i="3"/>
  <c r="F18" i="3"/>
  <c r="M17" i="3"/>
  <c r="F17" i="3"/>
  <c r="M16" i="3"/>
  <c r="F16" i="3"/>
  <c r="M15" i="3"/>
  <c r="F15" i="3"/>
  <c r="M14" i="3"/>
  <c r="F14" i="3"/>
  <c r="M13" i="3"/>
  <c r="F13" i="3"/>
  <c r="M12" i="3"/>
  <c r="F12" i="3"/>
  <c r="D7" i="3"/>
  <c r="D6" i="3"/>
  <c r="D5" i="3"/>
  <c r="D4" i="3"/>
  <c r="F27" i="2"/>
  <c r="M26" i="2"/>
  <c r="F26" i="2"/>
  <c r="M25" i="2"/>
  <c r="F25" i="2"/>
  <c r="M24" i="2"/>
  <c r="F24" i="2"/>
  <c r="M23" i="2"/>
  <c r="F23" i="2"/>
  <c r="M22" i="2"/>
  <c r="F22" i="2"/>
  <c r="M21" i="2"/>
  <c r="F21" i="2"/>
  <c r="M20" i="2"/>
  <c r="F20" i="2"/>
  <c r="M19" i="2"/>
  <c r="F19" i="2"/>
  <c r="M18" i="2"/>
  <c r="F18" i="2"/>
  <c r="M17" i="2"/>
  <c r="F17" i="2"/>
  <c r="M16" i="2"/>
  <c r="F16" i="2"/>
  <c r="M15" i="2"/>
  <c r="F15" i="2"/>
  <c r="M14" i="2"/>
  <c r="F14" i="2"/>
  <c r="M13" i="2"/>
  <c r="F13" i="2"/>
  <c r="M12" i="2"/>
  <c r="F12" i="2"/>
  <c r="D7" i="2"/>
  <c r="D6" i="2"/>
  <c r="D5" i="2"/>
  <c r="D4" i="2"/>
  <c r="N15" i="1"/>
  <c r="M15" i="1"/>
  <c r="L15" i="1"/>
  <c r="K15" i="1"/>
  <c r="J15" i="1"/>
  <c r="I15" i="1"/>
  <c r="H15" i="1"/>
  <c r="G15" i="1"/>
  <c r="F15" i="1"/>
  <c r="E15" i="1"/>
  <c r="D15" i="1"/>
  <c r="C15" i="1"/>
  <c r="L11" i="1"/>
  <c r="K5" i="11" s="1"/>
  <c r="K11" i="1"/>
  <c r="K5" i="10" s="1"/>
  <c r="J11" i="1"/>
  <c r="K5" i="9" s="1"/>
  <c r="I11" i="1"/>
  <c r="K5" i="8" s="1"/>
  <c r="I5" i="1"/>
  <c r="E11" i="1" s="1"/>
  <c r="K5" i="4" s="1"/>
  <c r="I7" i="1" l="1"/>
  <c r="C11" i="1"/>
  <c r="K5" i="2" s="1"/>
  <c r="M27" i="6"/>
  <c r="K4" i="6" s="1"/>
  <c r="M27" i="4"/>
  <c r="K4" i="4" s="1"/>
  <c r="M27" i="9"/>
  <c r="K4" i="9" s="1"/>
  <c r="K6" i="9" s="1"/>
  <c r="M27" i="2"/>
  <c r="K4" i="2" s="1"/>
  <c r="K6" i="2" s="1"/>
  <c r="K8" i="2" s="1"/>
  <c r="K7" i="3" s="1"/>
  <c r="M27" i="11"/>
  <c r="K4" i="11" s="1"/>
  <c r="M27" i="5"/>
  <c r="K4" i="5" s="1"/>
  <c r="M27" i="7"/>
  <c r="K4" i="7" s="1"/>
  <c r="M27" i="10"/>
  <c r="K4" i="10" s="1"/>
  <c r="M27" i="12"/>
  <c r="K4" i="12" s="1"/>
  <c r="M12" i="1" s="1"/>
  <c r="M13" i="1" s="1"/>
  <c r="H11" i="1"/>
  <c r="K5" i="7" s="1"/>
  <c r="G11" i="1"/>
  <c r="K5" i="6" s="1"/>
  <c r="F11" i="1"/>
  <c r="K5" i="5" s="1"/>
  <c r="K6" i="5" s="1"/>
  <c r="D11" i="1"/>
  <c r="K5" i="3" s="1"/>
  <c r="M27" i="3"/>
  <c r="K4" i="3" s="1"/>
  <c r="K6" i="3" s="1"/>
  <c r="K8" i="3" s="1"/>
  <c r="K7" i="4" s="1"/>
  <c r="K6" i="4"/>
  <c r="E12" i="1"/>
  <c r="E13" i="1" s="1"/>
  <c r="F12" i="1"/>
  <c r="F13" i="1" s="1"/>
  <c r="D12" i="1"/>
  <c r="D13" i="1" s="1"/>
  <c r="K6" i="8"/>
  <c r="I12" i="1"/>
  <c r="I13" i="1" s="1"/>
  <c r="K6" i="11"/>
  <c r="L12" i="1"/>
  <c r="L13" i="1" s="1"/>
  <c r="K12" i="1"/>
  <c r="K13" i="1" s="1"/>
  <c r="K6" i="10"/>
  <c r="N12" i="1"/>
  <c r="N13" i="1" s="1"/>
  <c r="K6" i="7"/>
  <c r="H12" i="1"/>
  <c r="H13" i="1" s="1"/>
  <c r="G12" i="1"/>
  <c r="G13" i="1" s="1"/>
  <c r="K6" i="6"/>
  <c r="M11" i="1"/>
  <c r="K5" i="12" s="1"/>
  <c r="K6" i="12" s="1"/>
  <c r="N11" i="1"/>
  <c r="K5" i="13" s="1"/>
  <c r="K6" i="13" s="1"/>
  <c r="C12" i="1" l="1"/>
  <c r="C13" i="1" s="1"/>
  <c r="C14" i="1" s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J12" i="1"/>
  <c r="J13" i="1" s="1"/>
  <c r="K8" i="5"/>
  <c r="K7" i="6" s="1"/>
  <c r="K8" i="4"/>
  <c r="K8" i="6"/>
  <c r="K7" i="7" s="1"/>
  <c r="K8" i="7" s="1"/>
  <c r="K7" i="8" s="1"/>
  <c r="K8" i="8" s="1"/>
  <c r="K7" i="9" s="1"/>
  <c r="K8" i="9" s="1"/>
  <c r="K7" i="10" s="1"/>
  <c r="K8" i="10" s="1"/>
  <c r="K7" i="11" s="1"/>
  <c r="K8" i="11" s="1"/>
  <c r="K7" i="12" s="1"/>
  <c r="K8" i="12" s="1"/>
  <c r="K7" i="13" s="1"/>
  <c r="K8" i="13" s="1"/>
</calcChain>
</file>

<file path=xl/sharedStrings.xml><?xml version="1.0" encoding="utf-8"?>
<sst xmlns="http://schemas.openxmlformats.org/spreadsheetml/2006/main" count="420" uniqueCount="55">
  <si>
    <t>Zeiterfassung für Bundesfreiwilligendienstleistende</t>
  </si>
  <si>
    <t>Name:</t>
  </si>
  <si>
    <t>Wochenarbeitszeit:</t>
  </si>
  <si>
    <t>Hier trägst du deine Stunden ein, die du laut deiner BFD-Vereinbarung in jeder Woche arbeiten sollst, also z.B. 39h.</t>
  </si>
  <si>
    <t>Vorname:</t>
  </si>
  <si>
    <t>Tagesarbeitszeit (Durchschnitt):</t>
  </si>
  <si>
    <t>Wenn du die Wochenarbeitszeit eingetragen hast, dann erscheint hier automatisch, wie viele Stunden du im Durchschnitt am Tag arbeiten solltest (bei einer 5-Tage-Woche).</t>
  </si>
  <si>
    <t>Einsatzstelle:</t>
  </si>
  <si>
    <t>Urlaubstage insgesamt:</t>
  </si>
  <si>
    <t>Hier trägst du ein, wie viele Urlaubstage du laut deiner BFD-Vereinbarung in deinem BFD insgesamt hast.</t>
  </si>
  <si>
    <t>Jahr:</t>
  </si>
  <si>
    <t>Urlaubstage genommen:</t>
  </si>
  <si>
    <t>Hier werden deine bereits genommenen Urlaubstage angezeigt.</t>
  </si>
  <si>
    <t>Monat</t>
  </si>
  <si>
    <t>Arbeitstage</t>
  </si>
  <si>
    <t xml:space="preserve">In dieser Zeile trägst du ein, wieviele Arbeitstage der Monat hat. Das sind in den meisten Fälle alle Tage bis auf Samstag, Sonntag und Feiertage.  </t>
  </si>
  <si>
    <t>Soll-Stunden</t>
  </si>
  <si>
    <t>Hier erscheinen dann automatisch, wie viele Stunden du im jeweiligen Monat insgesamt arbeiten sollst.</t>
  </si>
  <si>
    <t>Ist-Stunden</t>
  </si>
  <si>
    <t>Hier werden aus der jeweiligen Tabelle für den Monat die Stunden übertragen, die du schon gearbeitet hast.</t>
  </si>
  <si>
    <t>Differenz</t>
  </si>
  <si>
    <t>Hier erscheint automatisch, wie viele Stunden du im Monat noch arbeiten solltest.</t>
  </si>
  <si>
    <t>Saldo</t>
  </si>
  <si>
    <t>Der Saldo berechnet mögliche Über- oder Unterstunden aus den vorherigen Monaten mit ein, es ist also dein langfristiges „Stundenkonto“</t>
  </si>
  <si>
    <t>Urlaubstage</t>
  </si>
  <si>
    <t>Hier erscheint automatisch, wie viele Urlaubstage du im jeweiligen Monat genommen hast.</t>
  </si>
  <si>
    <t>Gesamtstunden im Monat:</t>
  </si>
  <si>
    <t>Hier werden die Stunden angezeigt, die du diesen Monat schon gearbeitet hast.</t>
  </si>
  <si>
    <t xml:space="preserve"> Sollstunden im Monat:</t>
  </si>
  <si>
    <t>Hier wird angezeigt, wie viele Stunden du diesen Monat arbeiten sollst.</t>
  </si>
  <si>
    <t>Monat:</t>
  </si>
  <si>
    <t xml:space="preserve"> Differenz:</t>
  </si>
  <si>
    <t>Übertrag Vormonat:</t>
  </si>
  <si>
    <t>Hier erscheint automatisch, wie viele Stunden zu viel oder zu wenig du im letzten Monat gearbeitet hast.</t>
  </si>
  <si>
    <t>Saldo:</t>
  </si>
  <si>
    <t>Der Saldo berechnet mögliche Über- oder Unterstunden aus den vorherigen Monaten mit ein (dein langfristiges „Stundenkonto“).</t>
  </si>
  <si>
    <t>Urlaubstage:</t>
  </si>
  <si>
    <t>Hier trägst du ein, wie viele Urlaubstage du diesen Monat genommen hast.</t>
  </si>
  <si>
    <t>Tag</t>
  </si>
  <si>
    <t xml:space="preserve"> Beginn</t>
  </si>
  <si>
    <t>Pause</t>
  </si>
  <si>
    <t>Ende</t>
  </si>
  <si>
    <t>Zeit (in h)</t>
  </si>
  <si>
    <t>Bemerkungen</t>
  </si>
  <si>
    <t>Beginn</t>
  </si>
  <si>
    <t>Summe:</t>
  </si>
  <si>
    <t>Unterschrift:</t>
  </si>
  <si>
    <t>Legende:</t>
  </si>
  <si>
    <r>
      <rPr>
        <b/>
        <sz val="10"/>
        <color rgb="FF000000"/>
        <rFont val="Arial"/>
      </rPr>
      <t xml:space="preserve">Sa, So </t>
    </r>
    <r>
      <rPr>
        <sz val="10"/>
        <color rgb="FF000000"/>
        <rFont val="Arial"/>
      </rPr>
      <t xml:space="preserve">- Wochenende </t>
    </r>
  </si>
  <si>
    <r>
      <rPr>
        <b/>
        <sz val="10"/>
        <color rgb="FF000000"/>
        <rFont val="Arial"/>
      </rPr>
      <t>F</t>
    </r>
    <r>
      <rPr>
        <sz val="10"/>
        <color rgb="FF000000"/>
        <rFont val="Arial"/>
      </rPr>
      <t xml:space="preserve"> - Feiertag </t>
    </r>
  </si>
  <si>
    <r>
      <rPr>
        <b/>
        <sz val="10"/>
        <color rgb="FF000000"/>
        <rFont val="Arial"/>
      </rPr>
      <t>X</t>
    </r>
    <r>
      <rPr>
        <sz val="10"/>
        <color rgb="FF000000"/>
        <rFont val="Arial"/>
      </rPr>
      <t xml:space="preserve"> - Tag gibt es in diesem Monat nicht </t>
    </r>
  </si>
  <si>
    <r>
      <rPr>
        <b/>
        <sz val="10"/>
        <color rgb="FF000000"/>
        <rFont val="Arial"/>
      </rPr>
      <t>K</t>
    </r>
    <r>
      <rPr>
        <sz val="10"/>
        <color rgb="FF000000"/>
        <rFont val="Arial"/>
      </rPr>
      <t xml:space="preserve"> – krank</t>
    </r>
  </si>
  <si>
    <r>
      <rPr>
        <b/>
        <sz val="10"/>
        <color rgb="FF000000"/>
        <rFont val="Arial"/>
      </rPr>
      <t>U</t>
    </r>
    <r>
      <rPr>
        <sz val="10"/>
        <color rgb="FF000000"/>
        <rFont val="Arial"/>
      </rPr>
      <t xml:space="preserve"> - Urlaub </t>
    </r>
  </si>
  <si>
    <r>
      <rPr>
        <b/>
        <sz val="10"/>
        <color rgb="FF000000"/>
        <rFont val="Arial"/>
      </rPr>
      <t>S</t>
    </r>
    <r>
      <rPr>
        <sz val="10"/>
        <color rgb="FF000000"/>
        <rFont val="Arial"/>
      </rPr>
      <t xml:space="preserve"> - Seminar </t>
    </r>
  </si>
  <si>
    <r>
      <rPr>
        <b/>
        <sz val="10"/>
        <color rgb="FF000000"/>
        <rFont val="Arial"/>
      </rPr>
      <t>Db</t>
    </r>
    <r>
      <rPr>
        <sz val="10"/>
        <color rgb="FF000000"/>
        <rFont val="Arial"/>
      </rPr>
      <t xml:space="preserve"> - Dienstbefreiung/Freistellung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</si>
</sst>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</font>
    <font>
      <sz val="11"/>
      <color rgb="FF000000"/>
      <name val="AgfaRotisSansSerif"/>
      <family val="2"/>
    </font>
    <font>
      <b/>
      <sz val="14"/>
      <color rgb="FF000000"/>
      <name val="AgfaRotisSansSerif"/>
      <family val="2"/>
    </font>
    <font>
      <sz val="12"/>
      <color rgb="FF000000"/>
      <name val="AgfaRotisSansSerif"/>
      <family val="2"/>
    </font>
    <font>
      <sz val="10"/>
      <color rgb="FF5983B0"/>
      <name val="AgfaRotisSansSerif"/>
      <family val="2"/>
    </font>
    <font>
      <sz val="10"/>
      <color rgb="FF70AD47"/>
      <name val="AgfaRotisSansSerif"/>
      <family val="2"/>
    </font>
    <font>
      <b/>
      <sz val="11"/>
      <color rgb="FF000000"/>
      <name val="AgfaRotisSansSerif"/>
      <family val="2"/>
    </font>
    <font>
      <sz val="11"/>
      <color rgb="FF000000"/>
      <name val="AgfaRotisSansSerif"/>
    </font>
    <font>
      <b/>
      <sz val="11"/>
      <color rgb="FF000000"/>
      <name val="AgfaRotisSansSerif"/>
    </font>
    <font>
      <b/>
      <sz val="14"/>
      <color rgb="FF000000"/>
      <name val="AgfaRotisSansSerif"/>
    </font>
    <font>
      <sz val="10"/>
      <color rgb="FF3FAF46"/>
      <name val="AgfaRotisSansSerif"/>
      <family val="2"/>
    </font>
    <font>
      <sz val="11"/>
      <color rgb="FF000000"/>
      <name val="Bahnschrift SemiBold"/>
    </font>
    <font>
      <sz val="10"/>
      <color rgb="FF3465A4"/>
      <name val="AgfaRotisSansSerif"/>
      <family val="2"/>
    </font>
    <font>
      <sz val="11"/>
      <color rgb="FF3465A4"/>
      <name val="AgfaRotisSansSerif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EEEEE"/>
        <bgColor rgb="FFF2F2F2"/>
      </patternFill>
    </fill>
    <fill>
      <patternFill patternType="solid">
        <fgColor rgb="FFF2F2F2"/>
        <bgColor rgb="FFEEEEEE"/>
      </patternFill>
    </fill>
    <fill>
      <patternFill patternType="solid">
        <fgColor rgb="FFFFFFFF"/>
        <bgColor rgb="FFF2F2F2"/>
      </patternFill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3" fillId="4" borderId="0" xfId="0" applyFont="1" applyFill="1" applyProtection="1">
      <protection hidden="1"/>
    </xf>
    <xf numFmtId="0" fontId="6" fillId="4" borderId="3" xfId="0" applyFont="1" applyFill="1" applyBorder="1" applyProtection="1">
      <protection hidden="1"/>
    </xf>
    <xf numFmtId="0" fontId="6" fillId="2" borderId="4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1" fillId="4" borderId="0" xfId="0" applyFont="1" applyFill="1" applyProtection="1">
      <protection hidden="1"/>
    </xf>
    <xf numFmtId="0" fontId="6" fillId="4" borderId="6" xfId="0" applyFont="1" applyFill="1" applyBorder="1" applyAlignment="1" applyProtection="1">
      <alignment horizontal="left"/>
      <protection hidden="1"/>
    </xf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7" xfId="0" applyFont="1" applyFill="1" applyBorder="1" applyProtection="1">
      <protection locked="0"/>
    </xf>
    <xf numFmtId="0" fontId="4" fillId="4" borderId="0" xfId="0" applyFont="1" applyFill="1" applyProtection="1">
      <protection hidden="1"/>
    </xf>
    <xf numFmtId="0" fontId="6" fillId="4" borderId="6" xfId="0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5" fillId="4" borderId="0" xfId="0" applyFont="1" applyFill="1" applyProtection="1">
      <protection hidden="1"/>
    </xf>
    <xf numFmtId="2" fontId="1" fillId="4" borderId="0" xfId="0" applyNumberFormat="1" applyFont="1" applyFill="1" applyProtection="1">
      <protection hidden="1"/>
    </xf>
    <xf numFmtId="2" fontId="1" fillId="4" borderId="7" xfId="0" applyNumberFormat="1" applyFont="1" applyFill="1" applyBorder="1" applyAlignment="1" applyProtection="1">
      <alignment vertical="center"/>
      <protection hidden="1"/>
    </xf>
    <xf numFmtId="2" fontId="1" fillId="4" borderId="7" xfId="0" applyNumberFormat="1" applyFont="1" applyFill="1" applyBorder="1" applyProtection="1">
      <protection hidden="1"/>
    </xf>
    <xf numFmtId="0" fontId="6" fillId="4" borderId="8" xfId="0" applyFont="1" applyFill="1" applyBorder="1" applyProtection="1">
      <protection hidden="1"/>
    </xf>
    <xf numFmtId="0" fontId="1" fillId="4" borderId="9" xfId="0" applyFont="1" applyFill="1" applyBorder="1" applyProtection="1">
      <protection hidden="1"/>
    </xf>
    <xf numFmtId="1" fontId="1" fillId="4" borderId="9" xfId="0" applyNumberFormat="1" applyFont="1" applyFill="1" applyBorder="1" applyProtection="1">
      <protection hidden="1"/>
    </xf>
    <xf numFmtId="1" fontId="1" fillId="4" borderId="10" xfId="0" applyNumberFormat="1" applyFont="1" applyFill="1" applyBorder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4" borderId="2" xfId="0" applyFont="1" applyFill="1" applyBorder="1" applyProtection="1">
      <protection hidden="1"/>
    </xf>
    <xf numFmtId="0" fontId="11" fillId="0" borderId="0" xfId="0" applyFont="1" applyProtection="1">
      <protection hidden="1"/>
    </xf>
    <xf numFmtId="2" fontId="7" fillId="4" borderId="2" xfId="0" applyNumberFormat="1" applyFont="1" applyFill="1" applyBorder="1" applyProtection="1">
      <protection hidden="1"/>
    </xf>
    <xf numFmtId="0" fontId="0" fillId="0" borderId="11" xfId="0" applyBorder="1" applyProtection="1">
      <protection hidden="1"/>
    </xf>
    <xf numFmtId="0" fontId="7" fillId="0" borderId="11" xfId="0" applyFont="1" applyBorder="1" applyProtection="1">
      <protection hidden="1"/>
    </xf>
    <xf numFmtId="0" fontId="7" fillId="3" borderId="2" xfId="0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4" fontId="7" fillId="3" borderId="12" xfId="0" applyNumberFormat="1" applyFont="1" applyFill="1" applyBorder="1" applyAlignment="1" applyProtection="1">
      <alignment vertical="center"/>
      <protection locked="0" hidden="1"/>
    </xf>
    <xf numFmtId="2" fontId="7" fillId="4" borderId="12" xfId="0" applyNumberFormat="1" applyFont="1" applyFill="1" applyBorder="1" applyAlignment="1" applyProtection="1">
      <alignment vertical="center"/>
      <protection hidden="1"/>
    </xf>
    <xf numFmtId="2" fontId="7" fillId="3" borderId="12" xfId="0" applyNumberFormat="1" applyFont="1" applyFill="1" applyBorder="1" applyAlignment="1" applyProtection="1">
      <alignment vertical="center"/>
      <protection locked="0"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2" fontId="7" fillId="0" borderId="13" xfId="0" applyNumberFormat="1" applyFont="1" applyBorder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2" fontId="7" fillId="4" borderId="1" xfId="0" applyNumberFormat="1" applyFont="1" applyFill="1" applyBorder="1" applyProtection="1">
      <protection hidden="1"/>
    </xf>
    <xf numFmtId="2" fontId="7" fillId="2" borderId="2" xfId="0" applyNumberFormat="1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2" fontId="7" fillId="3" borderId="12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2" fontId="7" fillId="3" borderId="12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2" fontId="7" fillId="0" borderId="1" xfId="0" applyNumberFormat="1" applyFont="1" applyBorder="1" applyProtection="1">
      <protection hidden="1"/>
    </xf>
    <xf numFmtId="0" fontId="7" fillId="0" borderId="2" xfId="0" applyFont="1" applyBorder="1" applyProtection="1">
      <protection hidden="1"/>
    </xf>
    <xf numFmtId="2" fontId="7" fillId="0" borderId="2" xfId="0" applyNumberFormat="1" applyFont="1" applyBorder="1" applyProtection="1">
      <protection hidden="1"/>
    </xf>
    <xf numFmtId="2" fontId="7" fillId="3" borderId="2" xfId="0" applyNumberFormat="1" applyFont="1" applyFill="1" applyBorder="1" applyProtection="1">
      <protection locked="0"/>
    </xf>
    <xf numFmtId="2" fontId="7" fillId="0" borderId="12" xfId="0" applyNumberFormat="1" applyFont="1" applyBorder="1" applyAlignment="1" applyProtection="1">
      <alignment vertical="center"/>
      <protection hidden="1"/>
    </xf>
    <xf numFmtId="0" fontId="0" fillId="3" borderId="1" xfId="0" applyFill="1" applyBorder="1" applyProtection="1">
      <protection hidden="1"/>
    </xf>
    <xf numFmtId="0" fontId="8" fillId="0" borderId="12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1" fontId="7" fillId="3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1" fillId="3" borderId="2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0" fontId="3" fillId="4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2" borderId="1" xfId="0" applyFont="1" applyFill="1" applyBorder="1" applyProtection="1">
      <protection locked="0"/>
    </xf>
    <xf numFmtId="0" fontId="0" fillId="4" borderId="1" xfId="0" applyFill="1" applyBorder="1" applyProtection="1">
      <protection hidden="1"/>
    </xf>
    <xf numFmtId="0" fontId="10" fillId="0" borderId="0" xfId="0" applyFont="1" applyProtection="1">
      <protection hidden="1"/>
    </xf>
    <xf numFmtId="0" fontId="0" fillId="4" borderId="2" xfId="0" applyFill="1" applyBorder="1" applyProtection="1">
      <protection hidden="1"/>
    </xf>
    <xf numFmtId="0" fontId="12" fillId="0" borderId="0" xfId="0" applyFont="1" applyProtection="1">
      <protection hidden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2F2F2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65A4"/>
      <rgbColor rgb="FF33CCCC"/>
      <rgbColor rgb="FF99CC00"/>
      <rgbColor rgb="FFFFCC00"/>
      <rgbColor rgb="FFFF9900"/>
      <rgbColor rgb="FFFF6600"/>
      <rgbColor rgb="FF5983B0"/>
      <rgbColor rgb="FF70AD47"/>
      <rgbColor rgb="FF003366"/>
      <rgbColor rgb="FF3FAF4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26280</xdr:colOff>
      <xdr:row>17</xdr:row>
      <xdr:rowOff>26280</xdr:rowOff>
    </xdr:from>
    <xdr:to>
      <xdr:col>16</xdr:col>
      <xdr:colOff>243360</xdr:colOff>
      <xdr:row>27</xdr:row>
      <xdr:rowOff>63000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40240" y="4375080"/>
          <a:ext cx="12626640" cy="2735640"/>
        </a:xfrm>
        <a:prstGeom prst="rect">
          <a:avLst/>
        </a:prstGeom>
        <a:solidFill>
          <a:srgbClr val="E2F0D9"/>
        </a:solidFill>
        <a:ln w="36000">
          <a:solidFill>
            <a:srgbClr val="5EB91E"/>
          </a:solidFill>
          <a:custDash>
            <a:ds d="600000" sp="600000"/>
            <a:ds d="100000" sp="600000"/>
          </a:custDash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18000" tIns="18000" rIns="18000" bIns="18000">
          <a:noAutofit/>
        </a:bodyPr>
        <a:lstStyle/>
        <a:p>
          <a:pPr>
            <a:lnSpc>
              <a:spcPct val="100000"/>
            </a:lnSpc>
          </a:pPr>
          <a:r>
            <a:rPr lang="de-DE" sz="1100" b="0" u="sng" strike="noStrike" spc="-1">
              <a:solidFill>
                <a:srgbClr val="000000"/>
              </a:solidFill>
              <a:uFillTx/>
              <a:latin typeface="AgfaRotisSansSerif"/>
              <a:ea typeface="Segoe UI"/>
            </a:rPr>
            <a:t>Hinweise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: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Dies ist eine Vorlage für eine Zeiterfassung in deinem BFD.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Trage regelmäßig die Stunden ein, die du im Dienst warst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, und lass die Zeiterfassung für jeden Monat von deiner Einsatzstelle gegenzeichnen. 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So werden mögliche Überstunden, aber auch Urlaubs- und Seminarzeiten für alle Seiten nachvollziehbar dokumentiert. 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Beachte die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Erläuterungen zu einzelnen Feldern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: Wenn diese </a:t>
          </a:r>
          <a:r>
            <a:rPr lang="de-DE" sz="1100" b="1" strike="noStrike" spc="-1">
              <a:solidFill>
                <a:srgbClr val="3465A4"/>
              </a:solidFill>
              <a:latin typeface="AgfaRotisSansSerif"/>
              <a:ea typeface="Segoe UI"/>
            </a:rPr>
            <a:t>blau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 ist, dann musst du hier etwas </a:t>
          </a:r>
          <a:r>
            <a:rPr lang="de-DE" sz="1100" b="0" strike="noStrike" spc="-1">
              <a:solidFill>
                <a:srgbClr val="5B9BD5"/>
              </a:solidFill>
              <a:latin typeface="AgfaRotisSansSerif"/>
              <a:ea typeface="Segoe UI"/>
            </a:rPr>
            <a:t>selbst eintragen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. Wenn sie </a:t>
          </a:r>
          <a:r>
            <a:rPr lang="de-DE" sz="1100" b="1" strike="noStrike" spc="-1">
              <a:solidFill>
                <a:srgbClr val="70AD47"/>
              </a:solidFill>
              <a:latin typeface="AgfaRotisSansSerif"/>
              <a:ea typeface="Segoe UI"/>
            </a:rPr>
            <a:t>grün</a:t>
          </a:r>
          <a:r>
            <a:rPr lang="de-DE" sz="1100" b="0" strike="noStrike" spc="-1">
              <a:solidFill>
                <a:srgbClr val="70AD47"/>
              </a:solidFill>
              <a:latin typeface="AgfaRotisSansSerif"/>
              <a:ea typeface="Segoe UI"/>
            </a:rPr>
            <a:t> 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ist, dann </a:t>
          </a:r>
          <a:r>
            <a:rPr lang="de-DE" sz="1100" b="0" strike="noStrike" spc="-1">
              <a:solidFill>
                <a:srgbClr val="70AD47"/>
              </a:solidFill>
              <a:latin typeface="AgfaRotisSansSerif"/>
              <a:ea typeface="Segoe UI"/>
            </a:rPr>
            <a:t>errechnet Excel den Wert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. 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Und so gehst du vor: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	1) Trage zunächst oben (Zeile 4-7) deinen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Namen/Vornamen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, die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Einsatzstelle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 und das jeweilige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Jahr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 sowie deine vertragliche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Wochenarbeitszeit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 und deine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Gesamturlaubstage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 ein.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	2) Trage oben (Zeile 9 und 10) ein,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welche Monate in deiner Dienstzeit 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liegen und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wieviele Arbeitstage der jeweilige Monat hat 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(in der Regel alle Tage innerhalb deines BFD - außer Samstage, Sonntage und Feiertage). 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	3)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Jeder Dienstmonat hat ein eigenes Tabellenblatt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, in dem du deine Arbeitszeiten pro Tag einträgst. Die Tabellenblätter für jeden Monat findest du unten in der Menüleiste. 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Beachte die Hinweise im ersten Tabellenblatt.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	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4)</a:t>
          </a:r>
          <a:r>
            <a:rPr lang="de-DE" sz="1100" b="1" strike="noStrike" spc="-1">
              <a:solidFill>
                <a:srgbClr val="000000"/>
              </a:solidFill>
              <a:latin typeface="AgfaRotisSansSerif"/>
              <a:ea typeface="Segoe UI"/>
            </a:rPr>
            <a:t> </a:t>
          </a: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Drucke das Tabellenblatt nach Ende eines Monats aus (Papier oder PDF) und reiche es bei deiner Einsatzstelle ein.</a:t>
          </a: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100" b="0" strike="noStrike" spc="-1">
              <a:solidFill>
                <a:srgbClr val="000000"/>
              </a:solidFill>
              <a:latin typeface="AgfaRotisSansSerif"/>
              <a:ea typeface="Segoe UI"/>
            </a:rPr>
            <a:t>Falls du Fragen hast (zur Tabelle, zur Zeiterfassung im Allgemeinen) oder einmal Probleme aufkommen, dann wende dich an deine Einsatzstelle oder deine Regionalstelle.</a:t>
          </a:r>
          <a:endParaRPr lang="de-DE" sz="11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234720</xdr:colOff>
      <xdr:row>10</xdr:row>
      <xdr:rowOff>66240</xdr:rowOff>
    </xdr:from>
    <xdr:to>
      <xdr:col>26</xdr:col>
      <xdr:colOff>595800</xdr:colOff>
      <xdr:row>26</xdr:row>
      <xdr:rowOff>68760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183040" y="2564640"/>
          <a:ext cx="9083520" cy="3355560"/>
        </a:xfrm>
        <a:prstGeom prst="rect">
          <a:avLst/>
        </a:prstGeom>
        <a:solidFill>
          <a:srgbClr val="DDE8CB"/>
        </a:solidFill>
        <a:ln w="36000">
          <a:solidFill>
            <a:srgbClr val="77BC65"/>
          </a:solidFill>
          <a:custDash>
            <a:ds d="600000" sp="300000"/>
            <a:ds d="100000" sp="300000"/>
          </a:custDash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2760" tIns="32760" rIns="32760" bIns="32760">
          <a:noAutofit/>
        </a:bodyPr>
        <a:lstStyle/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In der nebenstehenden Tabelle trägst du pro Arbeitstag ein, wann du angefangen hast, wie lange deine Pause war und wann du aufgehört hast.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Achte dabei darauf, dass du die Uhrzeit in eine Zahl umwandelst 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(8:30 = 8,5 bzw. 0:30 = 0,5).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u="sng" strike="noStrike" spc="-1">
              <a:solidFill>
                <a:srgbClr val="000000"/>
              </a:solidFill>
              <a:uFillTx/>
              <a:latin typeface="AgfaRotisSansSerif"/>
              <a:ea typeface="Microsoft YaHei"/>
            </a:rPr>
            <a:t>Beispiel: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Hast du deinen Dienst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um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8:30 Uhr begonnen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, dann trägst du in der Spalte "Beginn" den Wert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8,5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ein.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Wenn du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30 Minuten Pause 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gemacht hast, trägst du in der Spalte "Pause" den Wert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0,5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ein. (Bei 45 Minuten Pause beträgt der Wert 0,75 und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bei 1 Stunde Pause entsprechend 1,0.)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Hast du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um 16:00 Uhr den Dienst beendet 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, dann trägst du in der Spalte "Ende" den Wert </a:t>
          </a: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16,0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ein.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69A2E"/>
              </a:solidFill>
              <a:latin typeface="AgfaRotisSansSerif"/>
              <a:ea typeface="Microsoft YaHei"/>
            </a:rPr>
            <a:t>-&gt; Die gearbeitete Zeit wird dann automatisch in der Spalte "Zeit" (in Stunden) angezeigt.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Dienstfreie Tage 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wie Wochenenden, Feiertage, Urlaub, Krankentage oder Seminartage trägst du mit den folgenden Abkürzungen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selbständig in die Spalte "Bemerkungen" ein: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Sa, So 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- Wochenende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F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Feiertag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X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Tag gibt es in diesem Monat nicht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K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krank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-&gt; Trage zusätzlich in die Spalte "Zeit (in h)" deine </a:t>
          </a:r>
          <a:r>
            <a:rPr lang="de-DE" sz="1000" b="1" strike="noStrike" spc="-1">
              <a:solidFill>
                <a:srgbClr val="3465A4"/>
              </a:solidFill>
              <a:latin typeface="AgfaRotisSansSerif"/>
              <a:ea typeface="Microsoft YaHei"/>
            </a:rPr>
            <a:t>durchschnittliche Tagesarbeitszeit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(aus dem 1. Tabellenblatt, Feld 5 I/J) ein.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U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Urlaub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-&gt; Trage zusätzlich in die Spalte "Zeit (in h)" deine </a:t>
          </a:r>
          <a:r>
            <a:rPr lang="de-DE" sz="1000" b="1" strike="noStrike" spc="-1">
              <a:solidFill>
                <a:srgbClr val="3465A4"/>
              </a:solidFill>
              <a:latin typeface="AgfaRotisSansSerif"/>
              <a:ea typeface="Microsoft YaHei"/>
            </a:rPr>
            <a:t>durchschnittliche Tagesarbeitszeit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ein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S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Seminar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-&gt; Trage zusätzlich in die Spalte "Zeit (in h)" deine </a:t>
          </a:r>
          <a:r>
            <a:rPr lang="de-DE" sz="1000" b="1" strike="noStrike" spc="-1">
              <a:solidFill>
                <a:srgbClr val="3465A4"/>
              </a:solidFill>
              <a:latin typeface="AgfaRotisSansSerif"/>
              <a:ea typeface="Microsoft YaHei"/>
            </a:rPr>
            <a:t>durchschnittliche  Tagesarbeitszeit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ein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1" strike="noStrike" spc="-1">
              <a:solidFill>
                <a:srgbClr val="000000"/>
              </a:solidFill>
              <a:latin typeface="AgfaRotisSansSerif"/>
              <a:ea typeface="Microsoft YaHei"/>
            </a:rPr>
            <a:t>Db</a:t>
          </a:r>
          <a:r>
            <a:rPr lang="de-DE" sz="1000" b="0" strike="noStrike" spc="-1">
              <a:solidFill>
                <a:srgbClr val="000000"/>
              </a:solidFill>
              <a:latin typeface="AgfaRotisSansSerif"/>
              <a:ea typeface="Microsoft YaHei"/>
            </a:rPr>
            <a:t> - Dienstbefreiung/Freistellung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-&gt; Sofern es sich um eine </a:t>
          </a:r>
          <a:r>
            <a:rPr lang="de-DE" sz="1000" b="1" strike="noStrike" spc="-1">
              <a:solidFill>
                <a:srgbClr val="3465A4"/>
              </a:solidFill>
              <a:latin typeface="AgfaRotisSansSerif"/>
              <a:ea typeface="Microsoft YaHei"/>
            </a:rPr>
            <a:t>bezahlte Freistellung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handelt, trage hier zusätzlich in die Spalte "Zeit (in h)" </a:t>
          </a:r>
          <a:endParaRPr lang="de-DE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deine </a:t>
          </a:r>
          <a:r>
            <a:rPr lang="de-DE" sz="1000" b="1" strike="noStrike" spc="-1">
              <a:solidFill>
                <a:srgbClr val="3465A4"/>
              </a:solidFill>
              <a:latin typeface="AgfaRotisSansSerif"/>
              <a:ea typeface="Microsoft YaHei"/>
            </a:rPr>
            <a:t>durchschnittliche Tagesarbeitszeit </a:t>
          </a:r>
          <a:r>
            <a:rPr lang="de-DE" sz="1000" b="0" strike="noStrike" spc="-1">
              <a:solidFill>
                <a:srgbClr val="3465A4"/>
              </a:solidFill>
              <a:latin typeface="AgfaRotisSansSerif"/>
              <a:ea typeface="Microsoft YaHei"/>
            </a:rPr>
            <a:t>ein.</a:t>
          </a:r>
          <a:endParaRPr lang="de-DE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25</xdr:col>
      <xdr:colOff>108720</xdr:colOff>
      <xdr:row>5</xdr:row>
      <xdr:rowOff>225720</xdr:rowOff>
    </xdr:from>
    <xdr:to>
      <xdr:col>26</xdr:col>
      <xdr:colOff>31680</xdr:colOff>
      <xdr:row>9</xdr:row>
      <xdr:rowOff>72000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009800" y="1380600"/>
          <a:ext cx="692640" cy="1014840"/>
        </a:xfrm>
        <a:custGeom>
          <a:avLst/>
          <a:gdLst/>
          <a:ahLst/>
          <a:cxnLst/>
          <a:rect l="l" t="t" r="r" b="b"/>
          <a:pathLst>
            <a:path w="1925" h="2824">
              <a:moveTo>
                <a:pt x="481" y="0"/>
              </a:moveTo>
              <a:lnTo>
                <a:pt x="481" y="1861"/>
              </a:lnTo>
              <a:lnTo>
                <a:pt x="0" y="1861"/>
              </a:lnTo>
              <a:lnTo>
                <a:pt x="962" y="2823"/>
              </a:lnTo>
              <a:lnTo>
                <a:pt x="1924" y="1861"/>
              </a:lnTo>
              <a:lnTo>
                <a:pt x="1443" y="1861"/>
              </a:lnTo>
              <a:lnTo>
                <a:pt x="1443" y="0"/>
              </a:lnTo>
              <a:lnTo>
                <a:pt x="481" y="0"/>
              </a:lnTo>
            </a:path>
          </a:pathLst>
        </a:custGeom>
        <a:solidFill>
          <a:srgbClr val="5B9BD5"/>
        </a:solidFill>
        <a:ln w="12600">
          <a:solidFill>
            <a:srgbClr val="41719C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27"/>
  <sheetViews>
    <sheetView topLeftCell="D5" zoomScale="110" zoomScaleNormal="110" workbookViewId="0">
      <selection activeCell="O11" sqref="O11"/>
    </sheetView>
  </sheetViews>
  <sheetFormatPr baseColWidth="10" defaultColWidth="10.81640625" defaultRowHeight="14.5"/>
  <cols>
    <col min="1" max="1" width="11.54296875" style="1" customWidth="1"/>
    <col min="2" max="2" width="12.90625" style="1" customWidth="1"/>
    <col min="3" max="7" width="11.54296875" style="1" customWidth="1"/>
    <col min="8" max="8" width="13.81640625" style="1" customWidth="1"/>
    <col min="9" max="15" width="11.54296875" style="1" customWidth="1"/>
    <col min="16" max="1024" width="10.81640625" style="1"/>
  </cols>
  <sheetData>
    <row r="2" spans="1:15" ht="18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5">
      <c r="H3" s="2"/>
    </row>
    <row r="4" spans="1:15" ht="21.25" customHeight="1">
      <c r="A4" s="3"/>
      <c r="B4" s="4" t="s">
        <v>1</v>
      </c>
      <c r="C4" s="81"/>
      <c r="D4" s="81"/>
      <c r="E4" s="3"/>
      <c r="F4" s="3"/>
      <c r="G4" s="1" t="s">
        <v>2</v>
      </c>
      <c r="I4" s="78"/>
      <c r="J4" s="78"/>
      <c r="K4" s="5" t="s">
        <v>3</v>
      </c>
      <c r="L4" s="3"/>
      <c r="M4" s="3"/>
      <c r="N4" s="3"/>
    </row>
    <row r="5" spans="1:15" ht="21.25" customHeight="1">
      <c r="A5" s="3"/>
      <c r="B5" s="4" t="s">
        <v>4</v>
      </c>
      <c r="C5" s="77"/>
      <c r="D5" s="77"/>
      <c r="E5" s="3"/>
      <c r="F5" s="3"/>
      <c r="G5" s="1" t="s">
        <v>5</v>
      </c>
      <c r="I5" s="79">
        <f>I4/5</f>
        <v>0</v>
      </c>
      <c r="J5" s="79"/>
      <c r="K5" s="6" t="s">
        <v>6</v>
      </c>
    </row>
    <row r="6" spans="1:15" ht="21.25" customHeight="1">
      <c r="A6" s="3"/>
      <c r="B6" s="4" t="s">
        <v>7</v>
      </c>
      <c r="C6" s="77"/>
      <c r="D6" s="77"/>
      <c r="E6" s="3"/>
      <c r="F6" s="3"/>
      <c r="G6" s="1" t="s">
        <v>8</v>
      </c>
      <c r="I6" s="78"/>
      <c r="J6" s="78"/>
      <c r="K6" s="5" t="s">
        <v>9</v>
      </c>
      <c r="L6" s="3"/>
      <c r="M6" s="3"/>
      <c r="N6" s="3"/>
    </row>
    <row r="7" spans="1:15" ht="21.25" customHeight="1">
      <c r="A7" s="3"/>
      <c r="B7" s="4" t="s">
        <v>10</v>
      </c>
      <c r="C7" s="77"/>
      <c r="D7" s="77"/>
      <c r="E7" s="3"/>
      <c r="F7" s="3"/>
      <c r="G7" s="1" t="s">
        <v>11</v>
      </c>
      <c r="H7" s="7"/>
      <c r="I7" s="79">
        <f>SUM(C15:M15)</f>
        <v>0</v>
      </c>
      <c r="J7" s="79"/>
      <c r="K7" s="6" t="s">
        <v>12</v>
      </c>
      <c r="L7" s="3"/>
      <c r="M7" s="3"/>
      <c r="N7" s="3"/>
    </row>
    <row r="8" spans="1:15" ht="21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s="12" customFormat="1" ht="21.25" customHeight="1">
      <c r="A9" s="8"/>
      <c r="B9" s="9" t="s">
        <v>13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</row>
    <row r="10" spans="1:15" s="12" customFormat="1" ht="21.25" customHeight="1">
      <c r="A10" s="8"/>
      <c r="B10" s="13" t="s">
        <v>14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17" t="s">
        <v>15</v>
      </c>
    </row>
    <row r="11" spans="1:15" s="12" customFormat="1" ht="21.25" customHeight="1">
      <c r="A11" s="8"/>
      <c r="B11" s="18" t="s">
        <v>16</v>
      </c>
      <c r="C11" s="12">
        <f>C10*I5</f>
        <v>0</v>
      </c>
      <c r="D11" s="12">
        <f>D10*I5</f>
        <v>0</v>
      </c>
      <c r="E11" s="12">
        <f>E10*I5</f>
        <v>0</v>
      </c>
      <c r="F11" s="12">
        <f>F10*I5</f>
        <v>0</v>
      </c>
      <c r="G11" s="12">
        <f>G10*I5</f>
        <v>0</v>
      </c>
      <c r="H11" s="12">
        <f>H10*I5</f>
        <v>0</v>
      </c>
      <c r="I11" s="12">
        <f>I10*I5</f>
        <v>0</v>
      </c>
      <c r="J11" s="12">
        <f>J10*I5</f>
        <v>0</v>
      </c>
      <c r="K11" s="12">
        <f>K10*I5</f>
        <v>0</v>
      </c>
      <c r="L11" s="12">
        <f>L10*I5</f>
        <v>0</v>
      </c>
      <c r="M11" s="12">
        <f>N10*I5</f>
        <v>0</v>
      </c>
      <c r="N11" s="19">
        <f>N10*I5</f>
        <v>0</v>
      </c>
      <c r="O11" s="20" t="s">
        <v>17</v>
      </c>
    </row>
    <row r="12" spans="1:15" s="12" customFormat="1" ht="21.25" customHeight="1">
      <c r="A12" s="8"/>
      <c r="B12" s="18" t="s">
        <v>18</v>
      </c>
      <c r="C12" s="21">
        <f>'1__BFD-Monat'!K4</f>
        <v>0</v>
      </c>
      <c r="D12" s="21">
        <f>'2__BFD-Monat'!K4</f>
        <v>0</v>
      </c>
      <c r="E12" s="21">
        <f>'3__BFD-Monat'!K4</f>
        <v>0</v>
      </c>
      <c r="F12" s="21">
        <f>'4__BFD-Monat'!K4</f>
        <v>0</v>
      </c>
      <c r="G12" s="21">
        <f>'5__BFD-Monat'!K4</f>
        <v>0</v>
      </c>
      <c r="H12" s="21">
        <f>'6__BFD-Monat'!K4</f>
        <v>0</v>
      </c>
      <c r="I12" s="21">
        <f>'7__BFD-Monat'!K4</f>
        <v>0</v>
      </c>
      <c r="J12" s="21">
        <f>'8__BFD-Monat'!K4</f>
        <v>0</v>
      </c>
      <c r="K12" s="21">
        <f>'9__BFD-Monat'!K4</f>
        <v>0</v>
      </c>
      <c r="L12" s="21">
        <f>'10__BFD-Monat'!K4</f>
        <v>0</v>
      </c>
      <c r="M12" s="21">
        <f>'11__BFD-Monat'!K4</f>
        <v>0</v>
      </c>
      <c r="N12" s="22">
        <f>'12__BFD-Monat'!K4</f>
        <v>0</v>
      </c>
      <c r="O12" s="20" t="s">
        <v>19</v>
      </c>
    </row>
    <row r="13" spans="1:15" s="12" customFormat="1" ht="21.25" customHeight="1">
      <c r="A13" s="8"/>
      <c r="B13" s="18" t="s">
        <v>20</v>
      </c>
      <c r="C13" s="21">
        <f t="shared" ref="C13:N13" si="0">C12-C11</f>
        <v>0</v>
      </c>
      <c r="D13" s="21">
        <f t="shared" si="0"/>
        <v>0</v>
      </c>
      <c r="E13" s="21">
        <f t="shared" si="0"/>
        <v>0</v>
      </c>
      <c r="F13" s="21">
        <f t="shared" si="0"/>
        <v>0</v>
      </c>
      <c r="G13" s="21">
        <f t="shared" si="0"/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1">
        <f t="shared" si="0"/>
        <v>0</v>
      </c>
      <c r="L13" s="21">
        <f t="shared" si="0"/>
        <v>0</v>
      </c>
      <c r="M13" s="21">
        <f t="shared" si="0"/>
        <v>0</v>
      </c>
      <c r="N13" s="23">
        <f t="shared" si="0"/>
        <v>0</v>
      </c>
      <c r="O13" s="20" t="s">
        <v>21</v>
      </c>
    </row>
    <row r="14" spans="1:15" s="12" customFormat="1" ht="21.25" customHeight="1">
      <c r="A14" s="8"/>
      <c r="B14" s="18" t="s">
        <v>22</v>
      </c>
      <c r="C14" s="21">
        <f>C13</f>
        <v>0</v>
      </c>
      <c r="D14" s="21">
        <f t="shared" ref="D14:N14" si="1">D13+C14</f>
        <v>0</v>
      </c>
      <c r="E14" s="21">
        <f t="shared" si="1"/>
        <v>0</v>
      </c>
      <c r="F14" s="21">
        <f t="shared" si="1"/>
        <v>0</v>
      </c>
      <c r="G14" s="21">
        <f t="shared" si="1"/>
        <v>0</v>
      </c>
      <c r="H14" s="21">
        <f t="shared" si="1"/>
        <v>0</v>
      </c>
      <c r="I14" s="21">
        <f t="shared" si="1"/>
        <v>0</v>
      </c>
      <c r="J14" s="21">
        <f t="shared" si="1"/>
        <v>0</v>
      </c>
      <c r="K14" s="21">
        <f t="shared" si="1"/>
        <v>0</v>
      </c>
      <c r="L14" s="21">
        <f t="shared" si="1"/>
        <v>0</v>
      </c>
      <c r="M14" s="21">
        <f t="shared" si="1"/>
        <v>0</v>
      </c>
      <c r="N14" s="23">
        <f t="shared" si="1"/>
        <v>0</v>
      </c>
      <c r="O14" s="20" t="s">
        <v>23</v>
      </c>
    </row>
    <row r="15" spans="1:15" s="12" customFormat="1" ht="21.25" customHeight="1">
      <c r="A15" s="8"/>
      <c r="B15" s="24" t="s">
        <v>24</v>
      </c>
      <c r="C15" s="25">
        <f>'1__BFD-Monat'!K9</f>
        <v>0</v>
      </c>
      <c r="D15" s="26">
        <f>'2__BFD-Monat'!K9</f>
        <v>0</v>
      </c>
      <c r="E15" s="26">
        <f>'3__BFD-Monat'!K9</f>
        <v>0</v>
      </c>
      <c r="F15" s="26">
        <f>'4__BFD-Monat'!K9</f>
        <v>0</v>
      </c>
      <c r="G15" s="26">
        <f>'5__BFD-Monat'!K9</f>
        <v>0</v>
      </c>
      <c r="H15" s="26">
        <f>'6__BFD-Monat'!K9</f>
        <v>0</v>
      </c>
      <c r="I15" s="26">
        <f>'7__BFD-Monat'!K9</f>
        <v>0</v>
      </c>
      <c r="J15" s="26">
        <f>'8__BFD-Monat'!K9</f>
        <v>0</v>
      </c>
      <c r="K15" s="26">
        <f>'9__BFD-Monat'!K9</f>
        <v>0</v>
      </c>
      <c r="L15" s="26">
        <f>'10__BFD-Monat'!K9</f>
        <v>0</v>
      </c>
      <c r="M15" s="26">
        <f>'11__BFD-Monat'!K9</f>
        <v>0</v>
      </c>
      <c r="N15" s="27">
        <f>'12__BFD-Monat'!K9</f>
        <v>0</v>
      </c>
      <c r="O15" s="20" t="s">
        <v>25</v>
      </c>
    </row>
    <row r="16" spans="1:15" ht="21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1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1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1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1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1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1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1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1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1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1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1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</sheetData>
  <sheetProtection selectLockedCells="1"/>
  <mergeCells count="9">
    <mergeCell ref="C6:D6"/>
    <mergeCell ref="I6:J6"/>
    <mergeCell ref="C7:D7"/>
    <mergeCell ref="I7:J7"/>
    <mergeCell ref="B2:L2"/>
    <mergeCell ref="C4:D4"/>
    <mergeCell ref="I4:J4"/>
    <mergeCell ref="C5:D5"/>
    <mergeCell ref="I5:J5"/>
  </mergeCells>
  <pageMargins left="0" right="0" top="0.13888888888888901" bottom="0.13888888888888901" header="0" footer="0"/>
  <pageSetup paperSize="77" firstPageNumber="0" pageOrder="overThenDown" orientation="landscape" horizontalDpi="300" verticalDpi="300"/>
  <headerFooter>
    <oddHeader>&amp;C&amp;"Arial,Standard"&amp;10&amp;A</oddHeader>
    <oddFooter>&amp;C&amp;"Arial,Standard"&amp;10Seite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73"/>
  <sheetViews>
    <sheetView zoomScale="140" zoomScaleNormal="140" workbookViewId="0">
      <selection activeCell="L22" sqref="L22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53" customWidth="1"/>
    <col min="14" max="14" width="13.36328125" style="53" customWidth="1"/>
    <col min="15" max="15" width="3.6328125" style="28" customWidth="1"/>
    <col min="16" max="30" width="10.90625" style="28"/>
    <col min="31" max="1023" width="10.90625" style="53"/>
    <col min="1024" max="1024" width="10.81640625" style="53" customWidth="1"/>
  </cols>
  <sheetData>
    <row r="1" spans="1:30" s="28" customFormat="1" ht="14">
      <c r="B1" s="29"/>
      <c r="I1" s="29"/>
    </row>
    <row r="2" spans="1:30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30" s="28" customFormat="1" ht="14">
      <c r="B3" s="29"/>
      <c r="I3" s="29"/>
    </row>
    <row r="4" spans="1:30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30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Übersicht!K11</f>
        <v>0</v>
      </c>
    </row>
    <row r="6" spans="1:30" s="28" customFormat="1" ht="23" customHeight="1">
      <c r="B6" s="29"/>
      <c r="C6" s="30" t="s">
        <v>30</v>
      </c>
      <c r="D6" s="76">
        <f>Übersicht!K9</f>
        <v>0</v>
      </c>
      <c r="E6" s="76"/>
      <c r="J6" s="30" t="s">
        <v>31</v>
      </c>
      <c r="K6" s="66">
        <f>K4-K5</f>
        <v>0</v>
      </c>
    </row>
    <row r="7" spans="1:30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'8__BFD-Monat'!K8</f>
        <v>0</v>
      </c>
    </row>
    <row r="8" spans="1:30" s="28" customFormat="1" ht="23" customHeight="1">
      <c r="B8" s="29"/>
      <c r="E8" s="35"/>
      <c r="J8" s="30" t="s">
        <v>34</v>
      </c>
      <c r="K8" s="66">
        <f>K6+K7</f>
        <v>0</v>
      </c>
    </row>
    <row r="9" spans="1:30" s="28" customFormat="1" ht="23" customHeight="1">
      <c r="B9" s="29"/>
      <c r="J9" s="30" t="s">
        <v>36</v>
      </c>
      <c r="K9" s="67"/>
    </row>
    <row r="10" spans="1:30" s="28" customFormat="1" ht="14">
      <c r="B10" s="29"/>
      <c r="C10" s="30"/>
      <c r="I10" s="29"/>
    </row>
    <row r="11" spans="1:30" s="57" customFormat="1" ht="16.5" customHeight="1">
      <c r="A11" s="37"/>
      <c r="B11" s="38" t="s">
        <v>38</v>
      </c>
      <c r="C11" s="70" t="s">
        <v>39</v>
      </c>
      <c r="D11" s="70" t="s">
        <v>40</v>
      </c>
      <c r="E11" s="70" t="s">
        <v>41</v>
      </c>
      <c r="F11" s="39" t="s">
        <v>42</v>
      </c>
      <c r="G11" s="70" t="s">
        <v>43</v>
      </c>
      <c r="H11" s="37"/>
      <c r="I11" s="39" t="s">
        <v>38</v>
      </c>
      <c r="J11" s="70" t="s">
        <v>44</v>
      </c>
      <c r="K11" s="70" t="s">
        <v>40</v>
      </c>
      <c r="L11" s="70" t="s">
        <v>41</v>
      </c>
      <c r="M11" s="39" t="s">
        <v>42</v>
      </c>
      <c r="N11" s="70" t="s">
        <v>43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1:30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0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0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30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spans="1:30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 s="28" customFormat="1" ht="14">
      <c r="B28" s="29"/>
      <c r="I28" s="29"/>
    </row>
    <row r="29" spans="1:30" s="28" customFormat="1" ht="14">
      <c r="B29" s="29"/>
      <c r="I29" s="29"/>
    </row>
    <row r="30" spans="1:30" s="28" customFormat="1" ht="14">
      <c r="B30" s="29"/>
      <c r="C30" s="49" t="s">
        <v>47</v>
      </c>
      <c r="I30" s="29"/>
    </row>
    <row r="31" spans="1:30" s="28" customFormat="1">
      <c r="B31" s="29"/>
      <c r="C31" s="61" t="s">
        <v>48</v>
      </c>
      <c r="I31" s="29"/>
      <c r="J31" s="28" t="s">
        <v>46</v>
      </c>
      <c r="K31" s="73"/>
      <c r="L31" s="73"/>
      <c r="M31" s="62"/>
    </row>
    <row r="32" spans="1:30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  <row r="39" spans="2:9" s="28" customFormat="1" ht="14">
      <c r="B39" s="29"/>
      <c r="I39" s="29"/>
    </row>
    <row r="40" spans="2:9" s="28" customFormat="1" ht="14">
      <c r="B40" s="29"/>
      <c r="I40" s="29"/>
    </row>
    <row r="41" spans="2:9" s="28" customFormat="1" ht="14">
      <c r="B41" s="29"/>
      <c r="I41" s="29"/>
    </row>
    <row r="42" spans="2:9" s="28" customFormat="1" ht="14">
      <c r="B42" s="29"/>
      <c r="I42" s="29"/>
    </row>
    <row r="43" spans="2:9" s="28" customFormat="1" ht="14">
      <c r="B43" s="29"/>
      <c r="I43" s="29"/>
    </row>
    <row r="44" spans="2:9" s="28" customFormat="1" ht="14">
      <c r="B44" s="29"/>
      <c r="I44" s="29"/>
    </row>
    <row r="45" spans="2:9" s="28" customFormat="1" ht="14">
      <c r="B45" s="29"/>
      <c r="I45" s="29"/>
    </row>
    <row r="46" spans="2:9" s="28" customFormat="1" ht="14">
      <c r="B46" s="29"/>
      <c r="I46" s="29"/>
    </row>
    <row r="47" spans="2:9" s="28" customFormat="1" ht="14">
      <c r="B47" s="29"/>
      <c r="I47" s="29"/>
    </row>
    <row r="48" spans="2:9" s="28" customFormat="1" ht="14">
      <c r="B48" s="29"/>
      <c r="I48" s="29"/>
    </row>
    <row r="49" spans="2:9" s="28" customFormat="1" ht="14">
      <c r="B49" s="29"/>
      <c r="I49" s="29"/>
    </row>
    <row r="50" spans="2:9" s="28" customFormat="1" ht="14">
      <c r="B50" s="29"/>
      <c r="I50" s="29"/>
    </row>
    <row r="51" spans="2:9" s="28" customFormat="1" ht="14">
      <c r="B51" s="29"/>
      <c r="I51" s="29"/>
    </row>
    <row r="52" spans="2:9" s="28" customFormat="1" ht="14">
      <c r="B52" s="29"/>
      <c r="I52" s="29"/>
    </row>
    <row r="53" spans="2:9" s="28" customFormat="1" ht="14">
      <c r="B53" s="29"/>
      <c r="I53" s="29"/>
    </row>
    <row r="54" spans="2:9" s="28" customFormat="1" ht="14">
      <c r="B54" s="29"/>
      <c r="I54" s="29"/>
    </row>
    <row r="55" spans="2:9" s="28" customFormat="1" ht="14">
      <c r="B55" s="29"/>
      <c r="I55" s="29"/>
    </row>
    <row r="56" spans="2:9" s="28" customFormat="1" ht="14">
      <c r="B56" s="29"/>
      <c r="I56" s="29"/>
    </row>
    <row r="57" spans="2:9" s="28" customFormat="1" ht="14">
      <c r="B57" s="29"/>
      <c r="I57" s="29"/>
    </row>
    <row r="58" spans="2:9" s="28" customFormat="1" ht="14">
      <c r="B58" s="29"/>
      <c r="I58" s="29"/>
    </row>
    <row r="59" spans="2:9" s="28" customFormat="1" ht="14">
      <c r="B59" s="29"/>
      <c r="I59" s="29"/>
    </row>
    <row r="60" spans="2:9" s="28" customFormat="1" ht="14">
      <c r="B60" s="29"/>
      <c r="I60" s="29"/>
    </row>
    <row r="61" spans="2:9" s="28" customFormat="1" ht="14">
      <c r="B61" s="29"/>
      <c r="I61" s="29"/>
    </row>
    <row r="62" spans="2:9" s="28" customFormat="1" ht="14">
      <c r="B62" s="29"/>
      <c r="I62" s="29"/>
    </row>
    <row r="63" spans="2:9" s="28" customFormat="1" ht="14">
      <c r="B63" s="29"/>
      <c r="I63" s="29"/>
    </row>
    <row r="64" spans="2:9" s="28" customFormat="1" ht="14">
      <c r="B64" s="29"/>
      <c r="I64" s="29"/>
    </row>
    <row r="65" spans="2:9" s="28" customFormat="1" ht="14">
      <c r="B65" s="29"/>
      <c r="I65" s="29"/>
    </row>
    <row r="66" spans="2:9" s="28" customFormat="1" ht="14">
      <c r="B66" s="29"/>
      <c r="I66" s="29"/>
    </row>
    <row r="67" spans="2:9" s="28" customFormat="1" ht="14">
      <c r="B67" s="29"/>
      <c r="I67" s="29"/>
    </row>
    <row r="68" spans="2:9" s="28" customFormat="1" ht="14">
      <c r="B68" s="29"/>
      <c r="I68" s="29"/>
    </row>
    <row r="69" spans="2:9" s="28" customFormat="1" ht="14">
      <c r="B69" s="29"/>
      <c r="I69" s="29"/>
    </row>
    <row r="70" spans="2:9" s="28" customFormat="1" ht="14">
      <c r="B70" s="29"/>
      <c r="I70" s="29"/>
    </row>
    <row r="71" spans="2:9" s="28" customFormat="1" ht="14">
      <c r="B71" s="29"/>
      <c r="I71" s="29"/>
    </row>
    <row r="72" spans="2:9" s="28" customFormat="1" ht="14">
      <c r="B72" s="29"/>
      <c r="I72" s="29"/>
    </row>
    <row r="73" spans="2:9" s="28" customFormat="1" ht="14">
      <c r="B73" s="29"/>
      <c r="I73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58"/>
  <sheetViews>
    <sheetView zoomScale="140" zoomScaleNormal="140" workbookViewId="0">
      <selection activeCell="S36" sqref="S36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8" width="10.90625" style="28"/>
    <col min="29" max="1023" width="10.90625" style="53"/>
    <col min="1024" max="1024" width="10.81640625" style="53" customWidth="1"/>
  </cols>
  <sheetData>
    <row r="1" spans="1:28" s="28" customFormat="1" ht="14">
      <c r="B1" s="29"/>
      <c r="I1" s="29"/>
    </row>
    <row r="2" spans="1:28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8" s="28" customFormat="1" ht="14">
      <c r="B3" s="29"/>
      <c r="I3" s="29"/>
    </row>
    <row r="4" spans="1:28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8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Übersicht!L11</f>
        <v>0</v>
      </c>
    </row>
    <row r="6" spans="1:28" s="28" customFormat="1" ht="23" customHeight="1">
      <c r="B6" s="29"/>
      <c r="C6" s="30" t="s">
        <v>30</v>
      </c>
      <c r="D6" s="76">
        <f>Übersicht!L9</f>
        <v>0</v>
      </c>
      <c r="E6" s="76"/>
      <c r="J6" s="30" t="s">
        <v>31</v>
      </c>
      <c r="K6" s="66">
        <f>K4-K5</f>
        <v>0</v>
      </c>
    </row>
    <row r="7" spans="1:28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'9__BFD-Monat'!K8</f>
        <v>0</v>
      </c>
    </row>
    <row r="8" spans="1:28" s="28" customFormat="1" ht="23" customHeight="1">
      <c r="B8" s="29"/>
      <c r="E8" s="35"/>
      <c r="J8" s="30" t="s">
        <v>34</v>
      </c>
      <c r="K8" s="66">
        <f>K6+K7</f>
        <v>0</v>
      </c>
    </row>
    <row r="9" spans="1:28" s="28" customFormat="1" ht="23" customHeight="1">
      <c r="B9" s="29"/>
      <c r="J9" s="30" t="s">
        <v>36</v>
      </c>
      <c r="K9" s="67"/>
    </row>
    <row r="10" spans="1:28" s="28" customFormat="1" ht="14">
      <c r="B10" s="29"/>
      <c r="C10" s="30"/>
      <c r="I10" s="29"/>
    </row>
    <row r="11" spans="1:28" s="57" customFormat="1" ht="16.5" customHeight="1">
      <c r="A11" s="37"/>
      <c r="B11" s="38" t="s">
        <v>38</v>
      </c>
      <c r="C11" s="70" t="s">
        <v>39</v>
      </c>
      <c r="D11" s="70" t="s">
        <v>40</v>
      </c>
      <c r="E11" s="70" t="s">
        <v>41</v>
      </c>
      <c r="F11" s="39" t="s">
        <v>42</v>
      </c>
      <c r="G11" s="70" t="s">
        <v>43</v>
      </c>
      <c r="H11" s="37"/>
      <c r="I11" s="39" t="s">
        <v>38</v>
      </c>
      <c r="J11" s="70" t="s">
        <v>44</v>
      </c>
      <c r="K11" s="70" t="s">
        <v>40</v>
      </c>
      <c r="L11" s="70" t="s">
        <v>41</v>
      </c>
      <c r="M11" s="39" t="s">
        <v>42</v>
      </c>
      <c r="N11" s="70" t="s">
        <v>43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</row>
    <row r="13" spans="1:28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</row>
    <row r="14" spans="1:28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8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</row>
    <row r="17" spans="1:28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</row>
    <row r="18" spans="1:28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28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28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28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1:28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</row>
    <row r="24" spans="1:28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</row>
    <row r="26" spans="1:28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</row>
    <row r="27" spans="1:28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1:28" s="28" customFormat="1" ht="14">
      <c r="B28" s="29"/>
      <c r="I28" s="29"/>
    </row>
    <row r="29" spans="1:28" s="28" customFormat="1" ht="14">
      <c r="B29" s="29"/>
      <c r="I29" s="29"/>
    </row>
    <row r="30" spans="1:28" s="28" customFormat="1" ht="14">
      <c r="B30" s="29"/>
      <c r="C30" s="49" t="s">
        <v>47</v>
      </c>
      <c r="I30" s="29"/>
    </row>
    <row r="31" spans="1:28" s="28" customFormat="1">
      <c r="B31" s="29"/>
      <c r="C31" s="61" t="s">
        <v>48</v>
      </c>
      <c r="I31" s="29"/>
      <c r="J31" s="28" t="s">
        <v>46</v>
      </c>
      <c r="K31" s="73"/>
      <c r="L31" s="73"/>
      <c r="M31" s="62"/>
    </row>
    <row r="32" spans="1:28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  <row r="39" spans="2:9" s="28" customFormat="1" ht="14">
      <c r="B39" s="29"/>
      <c r="I39" s="29"/>
    </row>
    <row r="40" spans="2:9" s="28" customFormat="1" ht="14">
      <c r="B40" s="29"/>
      <c r="I40" s="29"/>
    </row>
    <row r="41" spans="2:9" s="28" customFormat="1" ht="14">
      <c r="B41" s="29"/>
      <c r="I41" s="29"/>
    </row>
    <row r="42" spans="2:9" s="28" customFormat="1" ht="14">
      <c r="B42" s="29"/>
      <c r="I42" s="29"/>
    </row>
    <row r="43" spans="2:9" s="28" customFormat="1" ht="14">
      <c r="B43" s="29"/>
      <c r="I43" s="29"/>
    </row>
    <row r="44" spans="2:9" s="28" customFormat="1" ht="14">
      <c r="B44" s="29"/>
      <c r="I44" s="29"/>
    </row>
    <row r="45" spans="2:9" s="28" customFormat="1" ht="14">
      <c r="B45" s="29"/>
      <c r="I45" s="29"/>
    </row>
    <row r="46" spans="2:9" s="28" customFormat="1" ht="14">
      <c r="B46" s="29"/>
      <c r="I46" s="29"/>
    </row>
    <row r="47" spans="2:9" s="28" customFormat="1" ht="14">
      <c r="B47" s="29"/>
      <c r="I47" s="29"/>
    </row>
    <row r="48" spans="2:9" s="28" customFormat="1" ht="14">
      <c r="B48" s="29"/>
      <c r="I48" s="29"/>
    </row>
    <row r="49" spans="2:9" s="28" customFormat="1" ht="14">
      <c r="B49" s="29"/>
      <c r="I49" s="29"/>
    </row>
    <row r="50" spans="2:9" s="28" customFormat="1" ht="14">
      <c r="B50" s="29"/>
      <c r="I50" s="29"/>
    </row>
    <row r="51" spans="2:9" s="28" customFormat="1" ht="14">
      <c r="B51" s="29"/>
      <c r="I51" s="29"/>
    </row>
    <row r="52" spans="2:9" s="28" customFormat="1" ht="14">
      <c r="B52" s="29"/>
      <c r="I52" s="29"/>
    </row>
    <row r="53" spans="2:9" s="28" customFormat="1" ht="14">
      <c r="B53" s="29"/>
      <c r="I53" s="29"/>
    </row>
    <row r="54" spans="2:9" s="28" customFormat="1" ht="14">
      <c r="B54" s="29"/>
      <c r="I54" s="29"/>
    </row>
    <row r="55" spans="2:9" s="28" customFormat="1" ht="14">
      <c r="B55" s="29"/>
      <c r="I55" s="29"/>
    </row>
    <row r="56" spans="2:9" s="28" customFormat="1" ht="14">
      <c r="B56" s="29"/>
      <c r="I56" s="29"/>
    </row>
    <row r="57" spans="2:9" s="28" customFormat="1" ht="14">
      <c r="B57" s="29"/>
      <c r="I57" s="29"/>
    </row>
    <row r="58" spans="2:9" s="28" customFormat="1" ht="14">
      <c r="B58" s="29"/>
      <c r="I58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47"/>
  <sheetViews>
    <sheetView zoomScale="140" zoomScaleNormal="140" workbookViewId="0">
      <selection activeCell="M31" sqref="M31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7" width="10.90625" style="28"/>
    <col min="28" max="1023" width="10.90625" style="53"/>
    <col min="1024" max="1024" width="10.81640625" style="53" customWidth="1"/>
  </cols>
  <sheetData>
    <row r="1" spans="1:27" s="28" customFormat="1" ht="14">
      <c r="B1" s="29"/>
      <c r="I1" s="29"/>
    </row>
    <row r="2" spans="1:27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7" s="28" customFormat="1" ht="14">
      <c r="B3" s="29"/>
      <c r="I3" s="29"/>
    </row>
    <row r="4" spans="1:27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7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Übersicht!M11</f>
        <v>0</v>
      </c>
    </row>
    <row r="6" spans="1:27" s="28" customFormat="1" ht="23" customHeight="1">
      <c r="B6" s="29"/>
      <c r="C6" s="30" t="s">
        <v>30</v>
      </c>
      <c r="D6" s="76">
        <f>Übersicht!M9</f>
        <v>0</v>
      </c>
      <c r="E6" s="76"/>
      <c r="J6" s="30" t="s">
        <v>31</v>
      </c>
      <c r="K6" s="66">
        <f>K4-K5</f>
        <v>0</v>
      </c>
    </row>
    <row r="7" spans="1:27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'10__BFD-Monat'!K8</f>
        <v>0</v>
      </c>
    </row>
    <row r="8" spans="1:27" s="28" customFormat="1" ht="23" customHeight="1">
      <c r="B8" s="29"/>
      <c r="E8" s="35"/>
      <c r="J8" s="30" t="s">
        <v>34</v>
      </c>
      <c r="K8" s="66">
        <f>K6+K7</f>
        <v>0</v>
      </c>
    </row>
    <row r="9" spans="1:27" s="28" customFormat="1" ht="23" customHeight="1">
      <c r="B9" s="29"/>
      <c r="J9" s="30" t="s">
        <v>36</v>
      </c>
      <c r="K9" s="67"/>
    </row>
    <row r="10" spans="1:27" s="28" customFormat="1" ht="14">
      <c r="B10" s="29"/>
      <c r="C10" s="30"/>
      <c r="I10" s="29"/>
    </row>
    <row r="11" spans="1:27" s="57" customFormat="1" ht="16.5" customHeight="1">
      <c r="A11" s="37"/>
      <c r="B11" s="38" t="s">
        <v>38</v>
      </c>
      <c r="C11" s="70" t="s">
        <v>39</v>
      </c>
      <c r="D11" s="70" t="s">
        <v>40</v>
      </c>
      <c r="E11" s="70" t="s">
        <v>41</v>
      </c>
      <c r="F11" s="39" t="s">
        <v>42</v>
      </c>
      <c r="G11" s="70" t="s">
        <v>43</v>
      </c>
      <c r="H11" s="37"/>
      <c r="I11" s="39" t="s">
        <v>38</v>
      </c>
      <c r="J11" s="70" t="s">
        <v>44</v>
      </c>
      <c r="K11" s="70" t="s">
        <v>40</v>
      </c>
      <c r="L11" s="70" t="s">
        <v>41</v>
      </c>
      <c r="M11" s="39" t="s">
        <v>42</v>
      </c>
      <c r="N11" s="70" t="s">
        <v>43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spans="1:27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27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spans="1:27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spans="1:27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spans="1:27" s="28" customFormat="1" ht="14">
      <c r="B28" s="29"/>
      <c r="I28" s="29"/>
    </row>
    <row r="29" spans="1:27" s="28" customFormat="1" ht="14">
      <c r="B29" s="29"/>
      <c r="I29" s="29"/>
    </row>
    <row r="30" spans="1:27" s="28" customFormat="1" ht="14">
      <c r="B30" s="29"/>
      <c r="C30" s="49" t="s">
        <v>47</v>
      </c>
      <c r="I30" s="29"/>
    </row>
    <row r="31" spans="1:27" s="28" customFormat="1">
      <c r="B31" s="29"/>
      <c r="C31" s="61" t="s">
        <v>48</v>
      </c>
      <c r="I31" s="29"/>
      <c r="J31" s="28" t="s">
        <v>46</v>
      </c>
      <c r="K31" s="73"/>
      <c r="L31" s="73"/>
      <c r="M31" s="62"/>
    </row>
    <row r="32" spans="1:27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  <row r="39" spans="2:9" s="28" customFormat="1" ht="14">
      <c r="B39" s="29"/>
      <c r="I39" s="29"/>
    </row>
    <row r="40" spans="2:9" s="28" customFormat="1" ht="14">
      <c r="B40" s="29"/>
      <c r="I40" s="29"/>
    </row>
    <row r="41" spans="2:9" s="28" customFormat="1" ht="14">
      <c r="B41" s="29"/>
      <c r="I41" s="29"/>
    </row>
    <row r="42" spans="2:9" s="28" customFormat="1" ht="14">
      <c r="B42" s="29"/>
      <c r="I42" s="29"/>
    </row>
    <row r="43" spans="2:9" s="28" customFormat="1" ht="14">
      <c r="B43" s="29"/>
      <c r="I43" s="29"/>
    </row>
    <row r="44" spans="2:9" s="28" customFormat="1" ht="14">
      <c r="B44" s="29"/>
      <c r="I44" s="29"/>
    </row>
    <row r="45" spans="2:9" s="28" customFormat="1" ht="14">
      <c r="B45" s="29"/>
      <c r="I45" s="29"/>
    </row>
    <row r="46" spans="2:9" s="28" customFormat="1" ht="14">
      <c r="B46" s="29"/>
      <c r="I46" s="29"/>
    </row>
    <row r="47" spans="2:9" s="28" customFormat="1" ht="14">
      <c r="B47" s="29"/>
      <c r="I47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68"/>
  <sheetViews>
    <sheetView zoomScale="140" zoomScaleNormal="140" workbookViewId="0">
      <selection activeCell="L21" sqref="L21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9" width="10.90625" style="28"/>
    <col min="30" max="1023" width="10.90625" style="53"/>
    <col min="1024" max="1024" width="10.81640625" style="53" customWidth="1"/>
  </cols>
  <sheetData>
    <row r="1" spans="1:29" s="28" customFormat="1" ht="14">
      <c r="B1" s="29"/>
      <c r="I1" s="29"/>
    </row>
    <row r="2" spans="1:29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9" s="28" customFormat="1" ht="14">
      <c r="B3" s="29"/>
      <c r="I3" s="29"/>
    </row>
    <row r="4" spans="1:29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9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Übersicht!N11</f>
        <v>0</v>
      </c>
    </row>
    <row r="6" spans="1:29" s="28" customFormat="1" ht="23" customHeight="1">
      <c r="B6" s="29"/>
      <c r="C6" s="30" t="s">
        <v>30</v>
      </c>
      <c r="D6" s="76">
        <f>Übersicht!N9</f>
        <v>0</v>
      </c>
      <c r="E6" s="76"/>
      <c r="J6" s="30" t="s">
        <v>31</v>
      </c>
      <c r="K6" s="66">
        <f>K4-K5</f>
        <v>0</v>
      </c>
    </row>
    <row r="7" spans="1:29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'11__BFD-Monat'!K8</f>
        <v>0</v>
      </c>
    </row>
    <row r="8" spans="1:29" s="28" customFormat="1" ht="23" customHeight="1">
      <c r="B8" s="29"/>
      <c r="E8" s="35"/>
      <c r="J8" s="30" t="s">
        <v>34</v>
      </c>
      <c r="K8" s="66">
        <f>K6+K7</f>
        <v>0</v>
      </c>
    </row>
    <row r="9" spans="1:29" s="28" customFormat="1" ht="23" customHeight="1">
      <c r="B9" s="29"/>
      <c r="J9" s="30" t="s">
        <v>36</v>
      </c>
      <c r="K9" s="72"/>
    </row>
    <row r="10" spans="1:29" s="28" customFormat="1" ht="14">
      <c r="B10" s="29"/>
      <c r="C10" s="30"/>
      <c r="I10" s="29"/>
    </row>
    <row r="11" spans="1:29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1:29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29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29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</row>
    <row r="27" spans="1:29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</row>
    <row r="28" spans="1:29" s="28" customFormat="1" ht="14">
      <c r="B28" s="29"/>
      <c r="I28" s="29"/>
    </row>
    <row r="29" spans="1:29" s="28" customFormat="1" ht="14">
      <c r="B29" s="29"/>
      <c r="I29" s="29"/>
    </row>
    <row r="30" spans="1:29" s="28" customFormat="1" ht="14">
      <c r="B30" s="29"/>
      <c r="C30" s="49" t="s">
        <v>47</v>
      </c>
      <c r="I30" s="29"/>
    </row>
    <row r="31" spans="1:29" s="28" customFormat="1">
      <c r="B31" s="29"/>
      <c r="C31" s="61" t="s">
        <v>48</v>
      </c>
      <c r="I31" s="29"/>
      <c r="J31" s="28" t="s">
        <v>46</v>
      </c>
      <c r="K31" s="73"/>
      <c r="L31" s="73"/>
      <c r="M31" s="62"/>
    </row>
    <row r="32" spans="1:29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  <row r="39" spans="2:9" s="28" customFormat="1" ht="14">
      <c r="B39" s="29"/>
      <c r="I39" s="29"/>
    </row>
    <row r="40" spans="2:9" s="28" customFormat="1" ht="14">
      <c r="B40" s="29"/>
      <c r="I40" s="29"/>
    </row>
    <row r="41" spans="2:9" s="28" customFormat="1" ht="14">
      <c r="B41" s="29"/>
      <c r="I41" s="29"/>
    </row>
    <row r="42" spans="2:9" s="28" customFormat="1" ht="14">
      <c r="B42" s="29"/>
      <c r="I42" s="29"/>
    </row>
    <row r="43" spans="2:9" s="28" customFormat="1" ht="14">
      <c r="B43" s="29"/>
      <c r="I43" s="29"/>
    </row>
    <row r="44" spans="2:9" s="28" customFormat="1" ht="14">
      <c r="B44" s="29"/>
      <c r="I44" s="29"/>
    </row>
    <row r="45" spans="2:9" s="28" customFormat="1" ht="14">
      <c r="B45" s="29"/>
      <c r="I45" s="29"/>
    </row>
    <row r="46" spans="2:9" s="28" customFormat="1" ht="14">
      <c r="B46" s="29"/>
      <c r="I46" s="29"/>
    </row>
    <row r="47" spans="2:9" s="28" customFormat="1" ht="14">
      <c r="B47" s="29"/>
      <c r="I47" s="29"/>
    </row>
    <row r="48" spans="2:9" s="28" customFormat="1" ht="14">
      <c r="B48" s="29"/>
      <c r="I48" s="29"/>
    </row>
    <row r="49" spans="2:9" s="28" customFormat="1" ht="14">
      <c r="B49" s="29"/>
      <c r="I49" s="29"/>
    </row>
    <row r="50" spans="2:9" s="28" customFormat="1" ht="14">
      <c r="B50" s="29"/>
      <c r="I50" s="29"/>
    </row>
    <row r="51" spans="2:9" s="28" customFormat="1" ht="14">
      <c r="B51" s="29"/>
      <c r="I51" s="29"/>
    </row>
    <row r="52" spans="2:9" s="28" customFormat="1" ht="14">
      <c r="B52" s="29"/>
      <c r="I52" s="29"/>
    </row>
    <row r="53" spans="2:9" s="28" customFormat="1" ht="14">
      <c r="B53" s="29"/>
      <c r="I53" s="29"/>
    </row>
    <row r="54" spans="2:9" s="28" customFormat="1" ht="14">
      <c r="B54" s="29"/>
      <c r="I54" s="29"/>
    </row>
    <row r="55" spans="2:9" s="28" customFormat="1" ht="14">
      <c r="B55" s="29"/>
      <c r="I55" s="29"/>
    </row>
    <row r="56" spans="2:9" s="28" customFormat="1" ht="14">
      <c r="B56" s="29"/>
      <c r="I56" s="29"/>
    </row>
    <row r="57" spans="2:9" s="28" customFormat="1" ht="14">
      <c r="B57" s="29"/>
      <c r="I57" s="29"/>
    </row>
    <row r="58" spans="2:9" s="28" customFormat="1" ht="14">
      <c r="B58" s="29"/>
      <c r="I58" s="29"/>
    </row>
    <row r="59" spans="2:9" s="28" customFormat="1" ht="14">
      <c r="B59" s="29"/>
      <c r="I59" s="29"/>
    </row>
    <row r="60" spans="2:9" s="28" customFormat="1" ht="14">
      <c r="B60" s="29"/>
      <c r="I60" s="29"/>
    </row>
    <row r="61" spans="2:9" s="28" customFormat="1" ht="14">
      <c r="B61" s="29"/>
      <c r="I61" s="29"/>
    </row>
    <row r="62" spans="2:9" s="28" customFormat="1" ht="14">
      <c r="B62" s="29"/>
      <c r="I62" s="29"/>
    </row>
    <row r="63" spans="2:9" s="28" customFormat="1" ht="14">
      <c r="B63" s="29"/>
      <c r="I63" s="29"/>
    </row>
    <row r="64" spans="2:9" s="28" customFormat="1" ht="14">
      <c r="B64" s="29"/>
      <c r="I64" s="29"/>
    </row>
    <row r="65" spans="2:9" s="28" customFormat="1" ht="14">
      <c r="B65" s="29"/>
      <c r="I65" s="29"/>
    </row>
    <row r="66" spans="2:9" s="28" customFormat="1" ht="14">
      <c r="B66" s="29"/>
      <c r="I66" s="29"/>
    </row>
    <row r="67" spans="2:9" s="28" customFormat="1" ht="14">
      <c r="B67" s="29"/>
      <c r="I67" s="29"/>
    </row>
    <row r="68" spans="2:9" s="28" customFormat="1" ht="14">
      <c r="B68" s="29"/>
      <c r="I68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37"/>
  <sheetViews>
    <sheetView topLeftCell="J1" zoomScale="140" zoomScaleNormal="140" workbookViewId="0">
      <selection activeCell="C12" sqref="C12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28" customWidth="1"/>
    <col min="6" max="7" width="14.81640625" style="28" customWidth="1"/>
    <col min="8" max="8" width="5.54296875" style="28" customWidth="1"/>
    <col min="9" max="9" width="5.54296875" style="29" customWidth="1"/>
    <col min="10" max="12" width="12.6328125" style="28" customWidth="1"/>
    <col min="13" max="13" width="14.81640625" style="28" customWidth="1"/>
    <col min="14" max="14" width="13.36328125" style="28" customWidth="1"/>
    <col min="15" max="15" width="3.6328125" style="28" customWidth="1"/>
    <col min="16" max="1023" width="10.90625" style="28"/>
    <col min="1024" max="1024" width="10.81640625" style="28" customWidth="1"/>
  </cols>
  <sheetData>
    <row r="2" spans="2:22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4" spans="2:22" ht="23" customHeight="1">
      <c r="C4" s="30" t="s">
        <v>1</v>
      </c>
      <c r="D4" s="82">
        <f>Übersicht!C4</f>
        <v>0</v>
      </c>
      <c r="E4" s="82"/>
      <c r="I4" s="28"/>
      <c r="J4" s="30" t="s">
        <v>26</v>
      </c>
      <c r="K4" s="31">
        <f>M27</f>
        <v>0</v>
      </c>
      <c r="L4" s="83" t="s">
        <v>27</v>
      </c>
      <c r="M4" s="83"/>
      <c r="N4" s="83"/>
      <c r="O4" s="83"/>
      <c r="P4" s="83"/>
      <c r="Q4" s="83"/>
      <c r="R4" s="83"/>
      <c r="S4" s="83"/>
      <c r="T4" s="83"/>
      <c r="U4" s="83"/>
      <c r="V4" s="32"/>
    </row>
    <row r="5" spans="2:22" ht="23" customHeight="1">
      <c r="C5" s="30" t="s">
        <v>4</v>
      </c>
      <c r="D5" s="84">
        <f>Übersicht!C5</f>
        <v>0</v>
      </c>
      <c r="E5" s="84"/>
      <c r="I5" s="28"/>
      <c r="J5" s="30" t="s">
        <v>28</v>
      </c>
      <c r="K5" s="31">
        <f>Übersicht!C11</f>
        <v>0</v>
      </c>
      <c r="L5" s="83" t="s">
        <v>29</v>
      </c>
      <c r="M5" s="83"/>
      <c r="N5" s="83"/>
      <c r="O5" s="83"/>
      <c r="P5" s="83"/>
      <c r="Q5" s="83"/>
      <c r="R5" s="83"/>
      <c r="S5" s="83"/>
      <c r="T5" s="83"/>
      <c r="U5" s="83"/>
      <c r="V5" s="32"/>
    </row>
    <row r="6" spans="2:22" ht="23" customHeight="1">
      <c r="C6" s="30" t="s">
        <v>30</v>
      </c>
      <c r="D6" s="84">
        <f>Übersicht!C9</f>
        <v>0</v>
      </c>
      <c r="E6" s="84"/>
      <c r="I6" s="28"/>
      <c r="J6" s="30" t="s">
        <v>31</v>
      </c>
      <c r="K6" s="33">
        <f>K4-K5</f>
        <v>0</v>
      </c>
      <c r="L6" s="83" t="s">
        <v>21</v>
      </c>
      <c r="M6" s="83"/>
      <c r="N6" s="83"/>
      <c r="O6" s="83"/>
      <c r="P6" s="83"/>
      <c r="Q6" s="83"/>
      <c r="R6" s="83"/>
      <c r="S6" s="83"/>
      <c r="T6" s="83"/>
      <c r="U6" s="83"/>
      <c r="V6" s="32"/>
    </row>
    <row r="7" spans="2:22" ht="23" customHeight="1">
      <c r="C7" s="30" t="s">
        <v>10</v>
      </c>
      <c r="D7" s="84">
        <f>Übersicht!C7</f>
        <v>0</v>
      </c>
      <c r="E7" s="84"/>
      <c r="I7" s="30"/>
      <c r="J7" s="30" t="s">
        <v>32</v>
      </c>
      <c r="K7" s="31"/>
      <c r="L7" s="83" t="s">
        <v>33</v>
      </c>
      <c r="M7" s="83"/>
      <c r="N7" s="83"/>
      <c r="O7" s="83"/>
      <c r="P7" s="83"/>
      <c r="Q7" s="83"/>
      <c r="R7" s="83"/>
      <c r="S7" s="83"/>
      <c r="T7" s="83"/>
      <c r="U7" s="83"/>
      <c r="V7" s="32"/>
    </row>
    <row r="8" spans="2:22" ht="23" customHeight="1">
      <c r="D8" s="34"/>
      <c r="E8" s="35"/>
      <c r="I8" s="28"/>
      <c r="J8" s="30" t="s">
        <v>34</v>
      </c>
      <c r="K8" s="33">
        <f>K6+K7</f>
        <v>0</v>
      </c>
      <c r="L8" s="83" t="s">
        <v>35</v>
      </c>
      <c r="M8" s="83"/>
      <c r="N8" s="83"/>
      <c r="O8" s="83"/>
      <c r="P8" s="83"/>
      <c r="Q8" s="83"/>
      <c r="R8" s="83"/>
      <c r="S8" s="83"/>
      <c r="T8" s="83"/>
      <c r="U8" s="83"/>
      <c r="V8" s="83"/>
    </row>
    <row r="9" spans="2:22" ht="23" customHeight="1">
      <c r="I9" s="28"/>
      <c r="J9" s="30" t="s">
        <v>36</v>
      </c>
      <c r="K9" s="36"/>
      <c r="L9" s="85" t="s">
        <v>37</v>
      </c>
      <c r="M9" s="85"/>
      <c r="N9" s="85"/>
      <c r="O9" s="85"/>
      <c r="P9" s="85"/>
      <c r="Q9" s="85"/>
      <c r="R9" s="85"/>
      <c r="S9" s="85"/>
      <c r="T9" s="85"/>
      <c r="U9" s="85"/>
      <c r="V9" s="32"/>
    </row>
    <row r="10" spans="2:22">
      <c r="C10" s="30"/>
    </row>
    <row r="11" spans="2:22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2:22" s="40" customFormat="1" ht="16.5" customHeight="1">
      <c r="B12" s="41">
        <v>1</v>
      </c>
      <c r="C12" s="42"/>
      <c r="D12" s="42"/>
      <c r="E12" s="42"/>
      <c r="F12" s="43">
        <f t="shared" ref="F12:F27" si="0">E12-D12-C12</f>
        <v>0</v>
      </c>
      <c r="G12" s="44"/>
      <c r="I12" s="45">
        <v>17</v>
      </c>
      <c r="J12" s="42"/>
      <c r="K12" s="42"/>
      <c r="L12" s="42"/>
      <c r="M12" s="43">
        <f t="shared" ref="M12:M26" si="1">L12-K12-J12</f>
        <v>0</v>
      </c>
      <c r="N12" s="44"/>
      <c r="P12" s="46"/>
    </row>
    <row r="13" spans="2:22" s="40" customFormat="1" ht="16.5" customHeight="1">
      <c r="B13" s="41">
        <v>2</v>
      </c>
      <c r="C13" s="42"/>
      <c r="D13" s="42"/>
      <c r="E13" s="42"/>
      <c r="F13" s="43">
        <f t="shared" si="0"/>
        <v>0</v>
      </c>
      <c r="G13" s="44"/>
      <c r="I13" s="45">
        <v>18</v>
      </c>
      <c r="J13" s="42"/>
      <c r="K13" s="42"/>
      <c r="L13" s="42"/>
      <c r="M13" s="43">
        <f t="shared" si="1"/>
        <v>0</v>
      </c>
      <c r="N13" s="44"/>
    </row>
    <row r="14" spans="2:22" s="40" customFormat="1" ht="16.5" customHeight="1">
      <c r="B14" s="41">
        <v>3</v>
      </c>
      <c r="C14" s="42"/>
      <c r="D14" s="42"/>
      <c r="E14" s="42"/>
      <c r="F14" s="43">
        <f t="shared" si="0"/>
        <v>0</v>
      </c>
      <c r="G14" s="44"/>
      <c r="I14" s="45">
        <v>19</v>
      </c>
      <c r="J14" s="42"/>
      <c r="K14" s="42"/>
      <c r="L14" s="42"/>
      <c r="M14" s="43">
        <f t="shared" si="1"/>
        <v>0</v>
      </c>
      <c r="N14" s="44"/>
    </row>
    <row r="15" spans="2:22" s="40" customFormat="1" ht="16.5" customHeight="1">
      <c r="B15" s="41">
        <v>4</v>
      </c>
      <c r="C15" s="42"/>
      <c r="D15" s="42"/>
      <c r="E15" s="42"/>
      <c r="F15" s="43">
        <f t="shared" si="0"/>
        <v>0</v>
      </c>
      <c r="G15" s="44"/>
      <c r="I15" s="45">
        <v>20</v>
      </c>
      <c r="J15" s="42"/>
      <c r="K15" s="42"/>
      <c r="L15" s="42"/>
      <c r="M15" s="43">
        <f t="shared" si="1"/>
        <v>0</v>
      </c>
      <c r="N15" s="44"/>
    </row>
    <row r="16" spans="2:22" s="40" customFormat="1" ht="16.5" customHeight="1">
      <c r="B16" s="41">
        <v>5</v>
      </c>
      <c r="C16" s="42"/>
      <c r="D16" s="42"/>
      <c r="E16" s="42"/>
      <c r="F16" s="43">
        <f t="shared" si="0"/>
        <v>0</v>
      </c>
      <c r="G16" s="44"/>
      <c r="I16" s="45">
        <v>21</v>
      </c>
      <c r="J16" s="42"/>
      <c r="K16" s="42"/>
      <c r="L16" s="42"/>
      <c r="M16" s="43">
        <f t="shared" si="1"/>
        <v>0</v>
      </c>
      <c r="N16" s="44"/>
    </row>
    <row r="17" spans="2:14" s="40" customFormat="1" ht="16.5" customHeight="1">
      <c r="B17" s="41">
        <v>6</v>
      </c>
      <c r="C17" s="42"/>
      <c r="D17" s="42"/>
      <c r="E17" s="42"/>
      <c r="F17" s="43">
        <f t="shared" si="0"/>
        <v>0</v>
      </c>
      <c r="G17" s="44"/>
      <c r="I17" s="45">
        <v>22</v>
      </c>
      <c r="J17" s="42"/>
      <c r="K17" s="42"/>
      <c r="L17" s="42"/>
      <c r="M17" s="43">
        <f t="shared" si="1"/>
        <v>0</v>
      </c>
      <c r="N17" s="44"/>
    </row>
    <row r="18" spans="2:14" s="40" customFormat="1" ht="16.5" customHeight="1">
      <c r="B18" s="41">
        <v>7</v>
      </c>
      <c r="C18" s="42"/>
      <c r="D18" s="42"/>
      <c r="E18" s="42"/>
      <c r="F18" s="43">
        <f t="shared" si="0"/>
        <v>0</v>
      </c>
      <c r="G18" s="44"/>
      <c r="I18" s="45">
        <v>23</v>
      </c>
      <c r="J18" s="42"/>
      <c r="K18" s="42"/>
      <c r="L18" s="42"/>
      <c r="M18" s="43">
        <f t="shared" si="1"/>
        <v>0</v>
      </c>
      <c r="N18" s="44"/>
    </row>
    <row r="19" spans="2:14" s="40" customFormat="1" ht="16.5" customHeight="1">
      <c r="B19" s="41">
        <v>8</v>
      </c>
      <c r="C19" s="42"/>
      <c r="D19" s="42"/>
      <c r="E19" s="42"/>
      <c r="F19" s="43">
        <f t="shared" si="0"/>
        <v>0</v>
      </c>
      <c r="G19" s="44"/>
      <c r="I19" s="45">
        <v>24</v>
      </c>
      <c r="J19" s="42"/>
      <c r="K19" s="42"/>
      <c r="L19" s="42"/>
      <c r="M19" s="43">
        <f t="shared" si="1"/>
        <v>0</v>
      </c>
      <c r="N19" s="44"/>
    </row>
    <row r="20" spans="2:14" s="40" customFormat="1" ht="16.5" customHeight="1">
      <c r="B20" s="41">
        <v>9</v>
      </c>
      <c r="C20" s="42"/>
      <c r="D20" s="42"/>
      <c r="E20" s="42"/>
      <c r="F20" s="43">
        <f t="shared" si="0"/>
        <v>0</v>
      </c>
      <c r="G20" s="44"/>
      <c r="I20" s="45">
        <v>25</v>
      </c>
      <c r="J20" s="42"/>
      <c r="K20" s="42"/>
      <c r="L20" s="42"/>
      <c r="M20" s="43">
        <f t="shared" si="1"/>
        <v>0</v>
      </c>
      <c r="N20" s="44"/>
    </row>
    <row r="21" spans="2:14" s="40" customFormat="1" ht="16.5" customHeight="1">
      <c r="B21" s="41">
        <v>10</v>
      </c>
      <c r="C21" s="42"/>
      <c r="D21" s="42"/>
      <c r="E21" s="42"/>
      <c r="F21" s="43">
        <f t="shared" si="0"/>
        <v>0</v>
      </c>
      <c r="G21" s="44"/>
      <c r="I21" s="45">
        <v>26</v>
      </c>
      <c r="J21" s="42"/>
      <c r="K21" s="42"/>
      <c r="L21" s="42"/>
      <c r="M21" s="43">
        <f t="shared" si="1"/>
        <v>0</v>
      </c>
      <c r="N21" s="44"/>
    </row>
    <row r="22" spans="2:14" s="40" customFormat="1" ht="16.5" customHeight="1">
      <c r="B22" s="41">
        <v>11</v>
      </c>
      <c r="C22" s="42"/>
      <c r="D22" s="42"/>
      <c r="E22" s="42"/>
      <c r="F22" s="43">
        <f t="shared" si="0"/>
        <v>0</v>
      </c>
      <c r="G22" s="44"/>
      <c r="I22" s="45">
        <v>27</v>
      </c>
      <c r="J22" s="42"/>
      <c r="K22" s="42"/>
      <c r="L22" s="42"/>
      <c r="M22" s="43">
        <f t="shared" si="1"/>
        <v>0</v>
      </c>
      <c r="N22" s="44"/>
    </row>
    <row r="23" spans="2:14" s="40" customFormat="1" ht="16.5" customHeight="1">
      <c r="B23" s="41">
        <v>12</v>
      </c>
      <c r="C23" s="42"/>
      <c r="D23" s="42"/>
      <c r="E23" s="42"/>
      <c r="F23" s="43">
        <f t="shared" si="0"/>
        <v>0</v>
      </c>
      <c r="G23" s="44"/>
      <c r="I23" s="45">
        <v>28</v>
      </c>
      <c r="J23" s="42"/>
      <c r="K23" s="42"/>
      <c r="L23" s="42"/>
      <c r="M23" s="43">
        <f t="shared" si="1"/>
        <v>0</v>
      </c>
      <c r="N23" s="44"/>
    </row>
    <row r="24" spans="2:14" s="40" customFormat="1" ht="16.5" customHeight="1">
      <c r="B24" s="41">
        <v>13</v>
      </c>
      <c r="C24" s="42"/>
      <c r="D24" s="42"/>
      <c r="E24" s="42"/>
      <c r="F24" s="43">
        <f t="shared" si="0"/>
        <v>0</v>
      </c>
      <c r="G24" s="44"/>
      <c r="I24" s="45">
        <v>29</v>
      </c>
      <c r="J24" s="42"/>
      <c r="K24" s="42"/>
      <c r="L24" s="42"/>
      <c r="M24" s="43">
        <f t="shared" si="1"/>
        <v>0</v>
      </c>
      <c r="N24" s="44"/>
    </row>
    <row r="25" spans="2:14" s="40" customFormat="1" ht="16.5" customHeight="1">
      <c r="B25" s="41">
        <v>14</v>
      </c>
      <c r="C25" s="42"/>
      <c r="D25" s="42"/>
      <c r="E25" s="42"/>
      <c r="F25" s="43">
        <f t="shared" si="0"/>
        <v>0</v>
      </c>
      <c r="G25" s="44"/>
      <c r="I25" s="45">
        <v>30</v>
      </c>
      <c r="J25" s="42"/>
      <c r="K25" s="42"/>
      <c r="L25" s="42"/>
      <c r="M25" s="43">
        <f t="shared" si="1"/>
        <v>0</v>
      </c>
      <c r="N25" s="44"/>
    </row>
    <row r="26" spans="2:14" s="40" customFormat="1" ht="16.5" customHeight="1">
      <c r="B26" s="41">
        <v>15</v>
      </c>
      <c r="C26" s="42"/>
      <c r="D26" s="42"/>
      <c r="E26" s="42"/>
      <c r="F26" s="43">
        <f t="shared" si="0"/>
        <v>0</v>
      </c>
      <c r="G26" s="44"/>
      <c r="I26" s="45">
        <v>31</v>
      </c>
      <c r="J26" s="42"/>
      <c r="K26" s="42"/>
      <c r="L26" s="42"/>
      <c r="M26" s="43">
        <f t="shared" si="1"/>
        <v>0</v>
      </c>
      <c r="N26" s="44"/>
    </row>
    <row r="27" spans="2:14" s="40" customFormat="1" ht="16.5" customHeight="1">
      <c r="B27" s="41">
        <v>16</v>
      </c>
      <c r="C27" s="42"/>
      <c r="D27" s="42"/>
      <c r="E27" s="42"/>
      <c r="F27" s="43">
        <f t="shared" si="0"/>
        <v>0</v>
      </c>
      <c r="G27" s="44"/>
      <c r="I27" s="41"/>
      <c r="L27" s="47" t="s">
        <v>45</v>
      </c>
      <c r="M27" s="48">
        <f>SUM(F12:F27)+SUM(M12:M26)</f>
        <v>0</v>
      </c>
    </row>
    <row r="29" spans="2:14">
      <c r="C29" s="49"/>
      <c r="G29" s="50"/>
    </row>
    <row r="30" spans="2:14">
      <c r="G30" s="50"/>
      <c r="J30" s="51"/>
      <c r="K30" s="51"/>
      <c r="L30" s="51"/>
      <c r="M30" s="51"/>
    </row>
    <row r="31" spans="2:14" ht="20.25" customHeight="1">
      <c r="C31" s="51"/>
      <c r="D31" s="52"/>
      <c r="E31" s="52"/>
      <c r="F31" s="52"/>
      <c r="G31" s="50"/>
      <c r="J31" s="28" t="s">
        <v>46</v>
      </c>
      <c r="K31" s="86"/>
      <c r="L31" s="86"/>
      <c r="M31" s="86"/>
    </row>
    <row r="32" spans="2:14">
      <c r="C32" s="52"/>
      <c r="D32" s="52"/>
      <c r="E32" s="52"/>
      <c r="F32" s="52"/>
      <c r="G32" s="50"/>
    </row>
    <row r="33" spans="3:7">
      <c r="D33" s="52"/>
      <c r="E33" s="52"/>
      <c r="F33" s="52"/>
      <c r="G33" s="50"/>
    </row>
    <row r="34" spans="3:7">
      <c r="D34" s="52"/>
      <c r="E34" s="52"/>
      <c r="F34" s="52"/>
      <c r="G34" s="50"/>
    </row>
    <row r="35" spans="3:7">
      <c r="D35" s="52"/>
      <c r="E35" s="52"/>
      <c r="F35" s="52"/>
      <c r="G35" s="50"/>
    </row>
    <row r="36" spans="3:7">
      <c r="C36" s="51"/>
      <c r="D36" s="51"/>
      <c r="E36" s="51"/>
      <c r="F36" s="51"/>
      <c r="G36" s="51"/>
    </row>
    <row r="37" spans="3:7">
      <c r="C37" s="51"/>
      <c r="D37" s="51"/>
      <c r="E37" s="51"/>
      <c r="F37" s="51"/>
      <c r="G37" s="51"/>
    </row>
  </sheetData>
  <sheetProtection sheet="1" objects="1" scenarios="1" selectLockedCells="1"/>
  <mergeCells count="12">
    <mergeCell ref="L9:U9"/>
    <mergeCell ref="K31:M31"/>
    <mergeCell ref="D6:E6"/>
    <mergeCell ref="L6:U6"/>
    <mergeCell ref="D7:E7"/>
    <mergeCell ref="L7:U7"/>
    <mergeCell ref="L8:V8"/>
    <mergeCell ref="B2:L2"/>
    <mergeCell ref="D4:E4"/>
    <mergeCell ref="L4:U4"/>
    <mergeCell ref="D5:E5"/>
    <mergeCell ref="L5:U5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8"/>
  <sheetViews>
    <sheetView zoomScale="140" zoomScaleNormal="140" workbookViewId="0">
      <selection activeCell="M11" sqref="M11"/>
    </sheetView>
  </sheetViews>
  <sheetFormatPr baseColWidth="10" defaultColWidth="10.90625" defaultRowHeight="14.5"/>
  <cols>
    <col min="1" max="1" width="3.54296875" style="53" customWidth="1"/>
    <col min="2" max="2" width="7.1796875" style="54" customWidth="1"/>
    <col min="3" max="5" width="12.6328125" style="53" customWidth="1"/>
    <col min="6" max="7" width="14.81640625" style="53" customWidth="1"/>
    <col min="8" max="8" width="5.54296875" style="53" customWidth="1"/>
    <col min="9" max="9" width="5.54296875" style="54" customWidth="1"/>
    <col min="10" max="12" width="12.6328125" style="53" customWidth="1"/>
    <col min="13" max="13" width="14.81640625" style="53" customWidth="1"/>
    <col min="14" max="14" width="13.36328125" style="53" customWidth="1"/>
    <col min="15" max="15" width="3.6328125" style="53" customWidth="1"/>
    <col min="16" max="1023" width="10.90625" style="53"/>
    <col min="1024" max="1024" width="10.81640625" style="53" customWidth="1"/>
  </cols>
  <sheetData>
    <row r="1" spans="1:22">
      <c r="A1" s="28"/>
      <c r="B1" s="29"/>
      <c r="C1" s="28"/>
      <c r="D1" s="28"/>
      <c r="E1" s="28"/>
      <c r="F1" s="28"/>
      <c r="G1" s="28"/>
      <c r="H1" s="28"/>
      <c r="I1" s="29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8">
      <c r="A2" s="28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>
      <c r="A3" s="28"/>
      <c r="B3" s="29"/>
      <c r="C3" s="28"/>
      <c r="D3" s="28"/>
      <c r="E3" s="28"/>
      <c r="F3" s="28"/>
      <c r="G3" s="28"/>
      <c r="H3" s="28"/>
      <c r="I3" s="29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2" ht="23" customHeight="1">
      <c r="A4" s="28"/>
      <c r="B4" s="29"/>
      <c r="C4" s="30" t="s">
        <v>1</v>
      </c>
      <c r="D4" s="82">
        <f>Übersicht!C4</f>
        <v>0</v>
      </c>
      <c r="E4" s="82"/>
      <c r="F4" s="28"/>
      <c r="G4" s="28"/>
      <c r="H4" s="28"/>
      <c r="I4" s="28"/>
      <c r="J4" s="30" t="s">
        <v>26</v>
      </c>
      <c r="K4" s="55">
        <f>M27</f>
        <v>0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2" ht="23" customHeight="1">
      <c r="A5" s="28"/>
      <c r="B5" s="29"/>
      <c r="C5" s="30" t="s">
        <v>4</v>
      </c>
      <c r="D5" s="84">
        <f>Übersicht!C5</f>
        <v>0</v>
      </c>
      <c r="E5" s="84"/>
      <c r="F5" s="28"/>
      <c r="G5" s="28"/>
      <c r="H5" s="28"/>
      <c r="I5" s="28"/>
      <c r="J5" s="30" t="s">
        <v>28</v>
      </c>
      <c r="K5" s="31">
        <f>Übersicht!D11</f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2" ht="23" customHeight="1">
      <c r="A6" s="28"/>
      <c r="B6" s="29"/>
      <c r="C6" s="30" t="s">
        <v>30</v>
      </c>
      <c r="D6" s="84">
        <f>Übersicht!D9</f>
        <v>0</v>
      </c>
      <c r="E6" s="84"/>
      <c r="F6" s="28"/>
      <c r="G6" s="28"/>
      <c r="H6" s="28"/>
      <c r="I6" s="28"/>
      <c r="J6" s="30" t="s">
        <v>31</v>
      </c>
      <c r="K6" s="33">
        <f>K4-K5</f>
        <v>0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1:22" ht="23" customHeight="1">
      <c r="A7" s="28"/>
      <c r="B7" s="29"/>
      <c r="C7" s="30" t="s">
        <v>10</v>
      </c>
      <c r="D7" s="84">
        <f>Übersicht!C7</f>
        <v>0</v>
      </c>
      <c r="E7" s="84"/>
      <c r="F7" s="28"/>
      <c r="G7" s="28"/>
      <c r="H7" s="28"/>
      <c r="I7" s="30"/>
      <c r="J7" s="30" t="s">
        <v>32</v>
      </c>
      <c r="K7" s="33">
        <f>'1__BFD-Monat'!K8</f>
        <v>0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ht="23" customHeight="1">
      <c r="A8" s="28"/>
      <c r="B8" s="29"/>
      <c r="C8" s="28"/>
      <c r="D8" s="28"/>
      <c r="E8" s="35"/>
      <c r="F8" s="28"/>
      <c r="G8" s="28"/>
      <c r="H8" s="28"/>
      <c r="I8" s="28"/>
      <c r="J8" s="30" t="s">
        <v>34</v>
      </c>
      <c r="K8" s="33">
        <f>K6+K7</f>
        <v>0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23" customHeight="1">
      <c r="A9" s="28"/>
      <c r="B9" s="29"/>
      <c r="C9" s="28"/>
      <c r="D9" s="28"/>
      <c r="E9" s="28"/>
      <c r="F9" s="28"/>
      <c r="G9" s="28"/>
      <c r="H9" s="28"/>
      <c r="I9" s="28"/>
      <c r="J9" s="30" t="s">
        <v>36</v>
      </c>
      <c r="K9" s="56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2">
      <c r="A10" s="28"/>
      <c r="B10" s="29"/>
      <c r="C10" s="30"/>
      <c r="D10" s="28"/>
      <c r="E10" s="28"/>
      <c r="F10" s="28"/>
      <c r="G10" s="28"/>
      <c r="H10" s="28"/>
      <c r="I10" s="29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s="57" customFormat="1" ht="16.5" customHeight="1">
      <c r="A11" s="37"/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H11" s="37"/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  <c r="O11" s="37"/>
      <c r="P11" s="37"/>
      <c r="Q11" s="37"/>
      <c r="R11" s="37"/>
      <c r="S11" s="37"/>
      <c r="T11" s="37"/>
      <c r="U11" s="37"/>
      <c r="V11" s="37"/>
    </row>
    <row r="12" spans="1:22" s="59" customFormat="1" ht="16.5" customHeight="1">
      <c r="A12" s="40"/>
      <c r="B12" s="41">
        <v>1</v>
      </c>
      <c r="C12" s="58"/>
      <c r="D12" s="58"/>
      <c r="E12" s="58"/>
      <c r="F12" s="43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43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</row>
    <row r="13" spans="1:22" s="59" customFormat="1" ht="16.5" customHeight="1">
      <c r="A13" s="40"/>
      <c r="B13" s="41">
        <v>2</v>
      </c>
      <c r="C13" s="58"/>
      <c r="D13" s="58"/>
      <c r="E13" s="58"/>
      <c r="F13" s="43">
        <f t="shared" si="0"/>
        <v>0</v>
      </c>
      <c r="G13" s="58"/>
      <c r="H13" s="40"/>
      <c r="I13" s="45">
        <v>18</v>
      </c>
      <c r="J13" s="58"/>
      <c r="K13" s="58"/>
      <c r="L13" s="58"/>
      <c r="M13" s="43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</row>
    <row r="14" spans="1:22" s="59" customFormat="1" ht="16.5" customHeight="1">
      <c r="A14" s="40"/>
      <c r="B14" s="41">
        <v>3</v>
      </c>
      <c r="C14" s="58"/>
      <c r="D14" s="58"/>
      <c r="E14" s="58"/>
      <c r="F14" s="43">
        <f t="shared" si="0"/>
        <v>0</v>
      </c>
      <c r="G14" s="58"/>
      <c r="H14" s="40"/>
      <c r="I14" s="45">
        <v>19</v>
      </c>
      <c r="J14" s="58"/>
      <c r="K14" s="58"/>
      <c r="L14" s="58"/>
      <c r="M14" s="43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</row>
    <row r="15" spans="1:22" s="59" customFormat="1" ht="16.5" customHeight="1">
      <c r="A15" s="40"/>
      <c r="B15" s="41">
        <v>4</v>
      </c>
      <c r="C15" s="58"/>
      <c r="D15" s="58"/>
      <c r="E15" s="58"/>
      <c r="F15" s="43">
        <f t="shared" si="0"/>
        <v>0</v>
      </c>
      <c r="G15" s="58"/>
      <c r="H15" s="40"/>
      <c r="I15" s="45">
        <v>20</v>
      </c>
      <c r="J15" s="58"/>
      <c r="K15" s="58"/>
      <c r="L15" s="58"/>
      <c r="M15" s="43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</row>
    <row r="16" spans="1:22" s="59" customFormat="1" ht="16.5" customHeight="1">
      <c r="A16" s="40"/>
      <c r="B16" s="41">
        <v>5</v>
      </c>
      <c r="C16" s="58"/>
      <c r="D16" s="58"/>
      <c r="E16" s="58"/>
      <c r="F16" s="43">
        <f t="shared" si="0"/>
        <v>0</v>
      </c>
      <c r="G16" s="58"/>
      <c r="H16" s="40"/>
      <c r="I16" s="45">
        <v>21</v>
      </c>
      <c r="J16" s="58"/>
      <c r="K16" s="58"/>
      <c r="L16" s="58"/>
      <c r="M16" s="43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</row>
    <row r="17" spans="1:22" s="59" customFormat="1" ht="16.5" customHeight="1">
      <c r="A17" s="40"/>
      <c r="B17" s="41">
        <v>6</v>
      </c>
      <c r="C17" s="58"/>
      <c r="D17" s="58"/>
      <c r="E17" s="58"/>
      <c r="F17" s="43">
        <f t="shared" si="0"/>
        <v>0</v>
      </c>
      <c r="G17" s="58"/>
      <c r="H17" s="40"/>
      <c r="I17" s="45">
        <v>22</v>
      </c>
      <c r="J17" s="58"/>
      <c r="K17" s="58"/>
      <c r="L17" s="58"/>
      <c r="M17" s="43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</row>
    <row r="18" spans="1:22" s="59" customFormat="1" ht="16.5" customHeight="1">
      <c r="A18" s="40"/>
      <c r="B18" s="41">
        <v>7</v>
      </c>
      <c r="C18" s="58"/>
      <c r="D18" s="58"/>
      <c r="E18" s="58"/>
      <c r="F18" s="43">
        <f t="shared" si="0"/>
        <v>0</v>
      </c>
      <c r="G18" s="58"/>
      <c r="H18" s="40"/>
      <c r="I18" s="45">
        <v>23</v>
      </c>
      <c r="J18" s="58"/>
      <c r="K18" s="58"/>
      <c r="L18" s="58"/>
      <c r="M18" s="43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</row>
    <row r="19" spans="1:22" s="59" customFormat="1" ht="16.5" customHeight="1">
      <c r="A19" s="40"/>
      <c r="B19" s="41">
        <v>8</v>
      </c>
      <c r="C19" s="58"/>
      <c r="D19" s="58"/>
      <c r="E19" s="58"/>
      <c r="F19" s="43">
        <f t="shared" si="0"/>
        <v>0</v>
      </c>
      <c r="G19" s="58"/>
      <c r="H19" s="40"/>
      <c r="I19" s="45">
        <v>24</v>
      </c>
      <c r="J19" s="58"/>
      <c r="K19" s="58"/>
      <c r="L19" s="58"/>
      <c r="M19" s="43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</row>
    <row r="20" spans="1:22" s="59" customFormat="1" ht="16.5" customHeight="1">
      <c r="A20" s="40"/>
      <c r="B20" s="41">
        <v>9</v>
      </c>
      <c r="C20" s="58"/>
      <c r="D20" s="58"/>
      <c r="E20" s="58"/>
      <c r="F20" s="43">
        <f t="shared" si="0"/>
        <v>0</v>
      </c>
      <c r="G20" s="58"/>
      <c r="H20" s="40"/>
      <c r="I20" s="45">
        <v>25</v>
      </c>
      <c r="J20" s="58"/>
      <c r="K20" s="58"/>
      <c r="L20" s="58"/>
      <c r="M20" s="43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</row>
    <row r="21" spans="1:22" s="59" customFormat="1" ht="16.5" customHeight="1">
      <c r="A21" s="40"/>
      <c r="B21" s="41">
        <v>10</v>
      </c>
      <c r="C21" s="58"/>
      <c r="D21" s="58"/>
      <c r="E21" s="58"/>
      <c r="F21" s="43">
        <f t="shared" si="0"/>
        <v>0</v>
      </c>
      <c r="G21" s="58"/>
      <c r="H21" s="40"/>
      <c r="I21" s="45">
        <v>26</v>
      </c>
      <c r="J21" s="58"/>
      <c r="K21" s="58"/>
      <c r="L21" s="58"/>
      <c r="M21" s="43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</row>
    <row r="22" spans="1:22" s="59" customFormat="1" ht="16.5" customHeight="1">
      <c r="A22" s="40"/>
      <c r="B22" s="41">
        <v>11</v>
      </c>
      <c r="C22" s="58"/>
      <c r="D22" s="58"/>
      <c r="E22" s="58"/>
      <c r="F22" s="43">
        <f t="shared" si="0"/>
        <v>0</v>
      </c>
      <c r="G22" s="58"/>
      <c r="H22" s="40"/>
      <c r="I22" s="45">
        <v>27</v>
      </c>
      <c r="J22" s="58"/>
      <c r="K22" s="58"/>
      <c r="L22" s="58"/>
      <c r="M22" s="43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</row>
    <row r="23" spans="1:22" s="59" customFormat="1" ht="16.5" customHeight="1">
      <c r="A23" s="40"/>
      <c r="B23" s="41">
        <v>12</v>
      </c>
      <c r="C23" s="58"/>
      <c r="D23" s="58"/>
      <c r="E23" s="58"/>
      <c r="F23" s="43">
        <f t="shared" si="0"/>
        <v>0</v>
      </c>
      <c r="G23" s="58"/>
      <c r="H23" s="40"/>
      <c r="I23" s="45">
        <v>28</v>
      </c>
      <c r="J23" s="58"/>
      <c r="K23" s="58"/>
      <c r="L23" s="58"/>
      <c r="M23" s="43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</row>
    <row r="24" spans="1:22" s="59" customFormat="1" ht="16.5" customHeight="1">
      <c r="A24" s="40"/>
      <c r="B24" s="41">
        <v>13</v>
      </c>
      <c r="C24" s="58"/>
      <c r="D24" s="58"/>
      <c r="E24" s="58"/>
      <c r="F24" s="43">
        <f t="shared" si="0"/>
        <v>0</v>
      </c>
      <c r="G24" s="58"/>
      <c r="H24" s="40"/>
      <c r="I24" s="45">
        <v>29</v>
      </c>
      <c r="J24" s="58"/>
      <c r="K24" s="58"/>
      <c r="L24" s="58"/>
      <c r="M24" s="43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</row>
    <row r="25" spans="1:22" s="59" customFormat="1" ht="16.5" customHeight="1">
      <c r="A25" s="40"/>
      <c r="B25" s="41">
        <v>14</v>
      </c>
      <c r="C25" s="58"/>
      <c r="D25" s="58"/>
      <c r="E25" s="58"/>
      <c r="F25" s="43">
        <f t="shared" si="0"/>
        <v>0</v>
      </c>
      <c r="G25" s="58"/>
      <c r="H25" s="40"/>
      <c r="I25" s="45">
        <v>30</v>
      </c>
      <c r="J25" s="58"/>
      <c r="K25" s="58"/>
      <c r="L25" s="58"/>
      <c r="M25" s="43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</row>
    <row r="26" spans="1:22" s="59" customFormat="1" ht="16.5" customHeight="1">
      <c r="A26" s="40"/>
      <c r="B26" s="41">
        <v>15</v>
      </c>
      <c r="C26" s="58"/>
      <c r="D26" s="58"/>
      <c r="E26" s="58"/>
      <c r="F26" s="43">
        <f t="shared" si="0"/>
        <v>0</v>
      </c>
      <c r="G26" s="58"/>
      <c r="H26" s="40"/>
      <c r="I26" s="45">
        <v>31</v>
      </c>
      <c r="J26" s="58"/>
      <c r="K26" s="58"/>
      <c r="L26" s="58"/>
      <c r="M26" s="60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</row>
    <row r="27" spans="1:22" s="59" customFormat="1" ht="16.5" customHeight="1">
      <c r="A27" s="40"/>
      <c r="B27" s="41">
        <v>16</v>
      </c>
      <c r="C27" s="58"/>
      <c r="D27" s="58"/>
      <c r="E27" s="58"/>
      <c r="F27" s="43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</row>
    <row r="28" spans="1:22">
      <c r="A28" s="28"/>
      <c r="B28" s="29"/>
      <c r="C28" s="28"/>
      <c r="D28" s="28"/>
      <c r="E28" s="28"/>
      <c r="F28" s="28"/>
      <c r="G28" s="28"/>
      <c r="H28" s="28"/>
      <c r="I28" s="29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>
      <c r="A29" s="28"/>
      <c r="B29" s="29"/>
      <c r="C29" s="28"/>
      <c r="D29" s="28"/>
      <c r="E29" s="28"/>
      <c r="F29" s="28"/>
      <c r="G29" s="28"/>
      <c r="H29" s="28"/>
      <c r="I29" s="29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>
      <c r="A30" s="28"/>
      <c r="B30" s="29"/>
      <c r="C30" s="49" t="s">
        <v>47</v>
      </c>
      <c r="D30" s="28"/>
      <c r="E30" s="28"/>
      <c r="F30" s="28"/>
      <c r="G30" s="28"/>
      <c r="H30" s="28"/>
      <c r="I30" s="29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>
      <c r="A31" s="28"/>
      <c r="B31" s="29"/>
      <c r="C31" s="61" t="s">
        <v>48</v>
      </c>
      <c r="D31" s="28"/>
      <c r="E31" s="28"/>
      <c r="F31" s="28"/>
      <c r="G31" s="28"/>
      <c r="H31" s="28"/>
      <c r="I31" s="29"/>
      <c r="J31" s="28" t="s">
        <v>46</v>
      </c>
      <c r="K31" s="73"/>
      <c r="L31" s="73"/>
      <c r="M31" s="62"/>
      <c r="N31" s="28"/>
      <c r="O31" s="28"/>
      <c r="P31" s="28"/>
      <c r="Q31" s="28"/>
      <c r="R31" s="28"/>
      <c r="S31" s="28"/>
      <c r="T31" s="28"/>
      <c r="U31" s="28"/>
      <c r="V31" s="28"/>
    </row>
    <row r="32" spans="1:22">
      <c r="A32" s="28"/>
      <c r="B32" s="29"/>
      <c r="C32" s="61" t="s">
        <v>49</v>
      </c>
      <c r="D32" s="28"/>
      <c r="E32" s="28"/>
      <c r="F32" s="51"/>
      <c r="G32" s="28"/>
      <c r="H32" s="28"/>
      <c r="I32" s="29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>
      <c r="A33" s="28"/>
      <c r="B33" s="29"/>
      <c r="C33" s="61" t="s">
        <v>50</v>
      </c>
      <c r="D33" s="51"/>
      <c r="E33" s="28"/>
      <c r="F33" s="51"/>
      <c r="G33" s="28"/>
      <c r="H33" s="28"/>
      <c r="I33" s="29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>
      <c r="A34" s="28"/>
      <c r="B34" s="29"/>
      <c r="C34" s="61" t="s">
        <v>51</v>
      </c>
      <c r="D34" s="51"/>
      <c r="E34" s="28"/>
      <c r="F34" s="51"/>
      <c r="G34" s="28"/>
      <c r="H34" s="28"/>
      <c r="I34" s="29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>
      <c r="A35" s="28"/>
      <c r="B35" s="29"/>
      <c r="C35" s="61" t="s">
        <v>52</v>
      </c>
      <c r="D35" s="28"/>
      <c r="E35" s="28"/>
      <c r="F35" s="51"/>
      <c r="G35" s="28"/>
      <c r="H35" s="28"/>
      <c r="I35" s="29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>
      <c r="A36" s="28"/>
      <c r="B36" s="29"/>
      <c r="C36" s="61" t="s">
        <v>53</v>
      </c>
      <c r="D36" s="28"/>
      <c r="E36" s="28"/>
      <c r="F36" s="51"/>
      <c r="G36" s="28"/>
      <c r="H36" s="28"/>
      <c r="I36" s="29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>
      <c r="A37" s="28"/>
      <c r="B37" s="29"/>
      <c r="C37" s="61" t="s">
        <v>54</v>
      </c>
      <c r="D37" s="28"/>
      <c r="E37" s="28"/>
      <c r="F37" s="51"/>
      <c r="G37" s="28"/>
      <c r="H37" s="28"/>
      <c r="I37" s="29"/>
      <c r="J37" s="28"/>
      <c r="K37" s="28"/>
      <c r="L37" s="28"/>
      <c r="M37" s="28"/>
      <c r="N37" s="28"/>
    </row>
    <row r="38" spans="1:22">
      <c r="C38" s="63"/>
      <c r="F38" s="63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8"/>
  <sheetViews>
    <sheetView zoomScale="140" zoomScaleNormal="140" workbookViewId="0">
      <selection activeCell="M11" sqref="M11"/>
    </sheetView>
  </sheetViews>
  <sheetFormatPr baseColWidth="10" defaultColWidth="10.90625" defaultRowHeight="14.5"/>
  <cols>
    <col min="1" max="1" width="3.54296875" style="53" customWidth="1"/>
    <col min="2" max="2" width="7.1796875" style="54" customWidth="1"/>
    <col min="3" max="5" width="12.6328125" style="53" customWidth="1"/>
    <col min="6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53" customWidth="1"/>
    <col min="16" max="1023" width="10.90625" style="53"/>
    <col min="1024" max="1024" width="10.81640625" style="53" customWidth="1"/>
  </cols>
  <sheetData>
    <row r="1" spans="1:29" s="28" customFormat="1" ht="14">
      <c r="B1" s="29"/>
      <c r="I1" s="29"/>
    </row>
    <row r="2" spans="1:29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9" s="28" customFormat="1" ht="14">
      <c r="B3" s="29"/>
      <c r="I3" s="29"/>
    </row>
    <row r="4" spans="1:29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9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Übersicht!E11</f>
        <v>0</v>
      </c>
    </row>
    <row r="6" spans="1:29" s="28" customFormat="1" ht="23" customHeight="1">
      <c r="B6" s="29"/>
      <c r="C6" s="30" t="s">
        <v>30</v>
      </c>
      <c r="D6" s="76">
        <f>Übersicht!E9</f>
        <v>0</v>
      </c>
      <c r="E6" s="76"/>
      <c r="J6" s="30" t="s">
        <v>31</v>
      </c>
      <c r="K6" s="66">
        <f>K4-K5</f>
        <v>0</v>
      </c>
    </row>
    <row r="7" spans="1:29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'2__BFD-Monat'!K8</f>
        <v>0</v>
      </c>
    </row>
    <row r="8" spans="1:29" s="28" customFormat="1" ht="23" customHeight="1">
      <c r="B8" s="29"/>
      <c r="E8" s="35"/>
      <c r="J8" s="30" t="s">
        <v>34</v>
      </c>
      <c r="K8" s="66">
        <f>K6+K7</f>
        <v>0</v>
      </c>
    </row>
    <row r="9" spans="1:29" ht="23" customHeight="1">
      <c r="A9" s="28"/>
      <c r="B9" s="29"/>
      <c r="C9" s="28"/>
      <c r="D9" s="28"/>
      <c r="E9" s="28"/>
      <c r="F9" s="28"/>
      <c r="G9" s="28"/>
      <c r="I9" s="28"/>
      <c r="J9" s="30" t="s">
        <v>36</v>
      </c>
      <c r="K9" s="67"/>
      <c r="L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28" customFormat="1" ht="14">
      <c r="B10" s="29"/>
      <c r="C10" s="30"/>
      <c r="I10" s="29"/>
    </row>
    <row r="11" spans="1:29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1:29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</row>
    <row r="13" spans="1:29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</row>
    <row r="14" spans="1:29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</row>
    <row r="15" spans="1:29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</row>
    <row r="16" spans="1:29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</row>
    <row r="17" spans="1:21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</row>
    <row r="18" spans="1:21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</row>
    <row r="19" spans="1:21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</row>
    <row r="20" spans="1:21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</row>
    <row r="21" spans="1:21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</row>
    <row r="22" spans="1:21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</row>
    <row r="23" spans="1:21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</row>
    <row r="24" spans="1:21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</row>
    <row r="25" spans="1:21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</row>
    <row r="26" spans="1:21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</row>
    <row r="27" spans="1:21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</row>
    <row r="28" spans="1:21" s="28" customFormat="1" ht="14" customHeight="1">
      <c r="B28" s="29"/>
      <c r="I28" s="29"/>
    </row>
    <row r="29" spans="1:21" s="28" customFormat="1" ht="14">
      <c r="B29" s="29"/>
      <c r="I29" s="29"/>
    </row>
    <row r="30" spans="1:21" s="28" customFormat="1" ht="14">
      <c r="B30" s="29"/>
      <c r="C30" s="49" t="s">
        <v>47</v>
      </c>
      <c r="I30" s="29"/>
    </row>
    <row r="31" spans="1:21" s="28" customFormat="1">
      <c r="B31" s="29"/>
      <c r="C31" s="61" t="s">
        <v>48</v>
      </c>
      <c r="I31" s="29"/>
      <c r="J31" s="28" t="s">
        <v>46</v>
      </c>
      <c r="K31" s="87"/>
      <c r="L31" s="87"/>
      <c r="M31" s="69"/>
    </row>
    <row r="32" spans="1:21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51"/>
  <sheetViews>
    <sheetView tabSelected="1" zoomScale="140" zoomScaleNormal="140" workbookViewId="0">
      <selection activeCell="K9" sqref="K9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8" width="10.90625" style="28"/>
    <col min="29" max="1023" width="10.90625" style="53"/>
    <col min="1024" max="1024" width="10.81640625" style="53" customWidth="1"/>
  </cols>
  <sheetData>
    <row r="1" spans="1:28" s="28" customFormat="1" ht="14">
      <c r="B1" s="29"/>
      <c r="I1" s="29"/>
    </row>
    <row r="2" spans="1:28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8" s="28" customFormat="1" ht="14">
      <c r="B3" s="29"/>
      <c r="I3" s="29"/>
    </row>
    <row r="4" spans="1:28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8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Übersicht!F11</f>
        <v>0</v>
      </c>
    </row>
    <row r="6" spans="1:28" s="28" customFormat="1" ht="23" customHeight="1">
      <c r="B6" s="29"/>
      <c r="C6" s="30" t="s">
        <v>30</v>
      </c>
      <c r="D6" s="76">
        <f>Übersicht!F9</f>
        <v>0</v>
      </c>
      <c r="E6" s="76"/>
      <c r="J6" s="30" t="s">
        <v>31</v>
      </c>
      <c r="K6" s="66">
        <f>K4-K5</f>
        <v>0</v>
      </c>
    </row>
    <row r="7" spans="1:28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'3__BFD-Monat'!K8</f>
        <v>0</v>
      </c>
    </row>
    <row r="8" spans="1:28" s="28" customFormat="1" ht="23" customHeight="1">
      <c r="B8" s="29"/>
      <c r="E8" s="35"/>
      <c r="J8" s="30" t="s">
        <v>34</v>
      </c>
      <c r="K8" s="66">
        <f>K6+K7</f>
        <v>0</v>
      </c>
    </row>
    <row r="9" spans="1:28" ht="23" customHeight="1">
      <c r="C9" s="28"/>
      <c r="D9" s="28"/>
      <c r="E9" s="28"/>
      <c r="G9" s="28"/>
      <c r="I9" s="28"/>
      <c r="J9" s="30" t="s">
        <v>36</v>
      </c>
      <c r="K9" s="67"/>
      <c r="L9" s="28"/>
      <c r="N9" s="28"/>
    </row>
    <row r="10" spans="1:28" s="28" customFormat="1" ht="14">
      <c r="B10" s="29"/>
      <c r="C10" s="30"/>
      <c r="I10" s="29"/>
    </row>
    <row r="11" spans="1:28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1:28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</row>
    <row r="13" spans="1:28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</row>
    <row r="14" spans="1:28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8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</row>
    <row r="17" spans="1:28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</row>
    <row r="18" spans="1:28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28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28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28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1:28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</row>
    <row r="24" spans="1:28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</row>
    <row r="26" spans="1:28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</row>
    <row r="27" spans="1:28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1:28">
      <c r="C28" s="28"/>
      <c r="D28" s="28"/>
      <c r="E28" s="28"/>
      <c r="G28" s="28"/>
      <c r="J28" s="28"/>
      <c r="K28" s="28"/>
      <c r="L28" s="28"/>
      <c r="N28" s="28"/>
    </row>
    <row r="29" spans="1:28">
      <c r="C29" s="28"/>
      <c r="D29" s="28"/>
      <c r="E29" s="28"/>
      <c r="G29" s="28"/>
      <c r="J29" s="28"/>
      <c r="K29" s="28"/>
      <c r="L29" s="28"/>
      <c r="N29" s="28"/>
    </row>
    <row r="30" spans="1:28">
      <c r="C30" s="49" t="s">
        <v>47</v>
      </c>
      <c r="D30" s="28"/>
      <c r="E30" s="28"/>
      <c r="G30" s="28"/>
      <c r="J30" s="28"/>
      <c r="K30" s="28"/>
      <c r="L30" s="28"/>
      <c r="N30" s="28"/>
    </row>
    <row r="31" spans="1:28">
      <c r="C31" s="61" t="s">
        <v>48</v>
      </c>
      <c r="D31" s="28"/>
      <c r="E31" s="28"/>
      <c r="G31" s="28"/>
      <c r="J31" s="28" t="s">
        <v>46</v>
      </c>
      <c r="K31" s="73"/>
      <c r="L31" s="73"/>
      <c r="M31" s="62"/>
      <c r="N31" s="28"/>
    </row>
    <row r="32" spans="1:28">
      <c r="C32" s="61" t="s">
        <v>49</v>
      </c>
      <c r="D32" s="28"/>
      <c r="E32" s="28"/>
      <c r="G32" s="28"/>
      <c r="J32" s="28"/>
      <c r="K32" s="28"/>
      <c r="L32" s="28"/>
      <c r="N32" s="28"/>
    </row>
    <row r="33" spans="3:14">
      <c r="C33" s="61" t="s">
        <v>50</v>
      </c>
      <c r="D33" s="28"/>
      <c r="E33" s="28"/>
      <c r="G33" s="28"/>
      <c r="J33" s="28"/>
      <c r="K33" s="28"/>
      <c r="L33" s="28"/>
      <c r="N33" s="28"/>
    </row>
    <row r="34" spans="3:14">
      <c r="C34" s="61" t="s">
        <v>51</v>
      </c>
      <c r="D34" s="28"/>
      <c r="E34" s="28"/>
      <c r="G34" s="28"/>
      <c r="J34" s="28"/>
      <c r="K34" s="28"/>
      <c r="L34" s="28"/>
      <c r="N34" s="28"/>
    </row>
    <row r="35" spans="3:14">
      <c r="C35" s="61" t="s">
        <v>52</v>
      </c>
      <c r="D35" s="28"/>
      <c r="E35" s="28"/>
      <c r="G35" s="28"/>
      <c r="J35" s="28"/>
      <c r="K35" s="28"/>
      <c r="L35" s="28"/>
      <c r="N35" s="28"/>
    </row>
    <row r="36" spans="3:14">
      <c r="C36" s="61" t="s">
        <v>53</v>
      </c>
      <c r="D36" s="28"/>
      <c r="E36" s="28"/>
      <c r="G36" s="28"/>
      <c r="J36" s="28"/>
      <c r="K36" s="28"/>
      <c r="L36" s="28"/>
      <c r="N36" s="28"/>
    </row>
    <row r="37" spans="3:14">
      <c r="C37" s="61" t="s">
        <v>54</v>
      </c>
      <c r="D37" s="28"/>
      <c r="E37" s="28"/>
      <c r="G37" s="28"/>
      <c r="J37" s="28"/>
      <c r="K37" s="28"/>
      <c r="L37" s="28"/>
      <c r="N37" s="28"/>
    </row>
    <row r="38" spans="3:14">
      <c r="C38" s="28"/>
      <c r="D38" s="28"/>
      <c r="E38" s="28"/>
      <c r="G38" s="28"/>
      <c r="J38" s="28"/>
      <c r="K38" s="28"/>
      <c r="L38" s="28"/>
      <c r="N38" s="28"/>
    </row>
    <row r="39" spans="3:14">
      <c r="C39" s="28"/>
      <c r="D39" s="28"/>
      <c r="E39" s="28"/>
      <c r="G39" s="28"/>
      <c r="J39" s="28"/>
      <c r="K39" s="28"/>
      <c r="L39" s="28"/>
      <c r="N39" s="28"/>
    </row>
    <row r="40" spans="3:14">
      <c r="C40" s="28"/>
      <c r="D40" s="28"/>
      <c r="E40" s="28"/>
      <c r="G40" s="28"/>
      <c r="J40" s="28"/>
      <c r="K40" s="28"/>
      <c r="L40" s="28"/>
      <c r="N40" s="28"/>
    </row>
    <row r="41" spans="3:14">
      <c r="C41" s="28"/>
      <c r="D41" s="28"/>
      <c r="E41" s="28"/>
      <c r="G41" s="28"/>
      <c r="J41" s="28"/>
      <c r="K41" s="28"/>
      <c r="L41" s="28"/>
      <c r="N41" s="28"/>
    </row>
    <row r="42" spans="3:14">
      <c r="C42" s="28"/>
      <c r="D42" s="28"/>
      <c r="E42" s="28"/>
      <c r="G42" s="28"/>
      <c r="J42" s="28"/>
      <c r="K42" s="28"/>
      <c r="L42" s="28"/>
      <c r="N42" s="28"/>
    </row>
    <row r="43" spans="3:14">
      <c r="C43" s="28"/>
      <c r="D43" s="28"/>
      <c r="E43" s="28"/>
      <c r="G43" s="28"/>
      <c r="J43" s="28"/>
      <c r="K43" s="28"/>
      <c r="L43" s="28"/>
      <c r="N43" s="28"/>
    </row>
    <row r="44" spans="3:14">
      <c r="C44" s="28"/>
      <c r="D44" s="28"/>
      <c r="E44" s="28"/>
      <c r="G44" s="28"/>
      <c r="J44" s="28"/>
      <c r="K44" s="28"/>
      <c r="L44" s="28"/>
      <c r="N44" s="28"/>
    </row>
    <row r="45" spans="3:14">
      <c r="C45" s="28"/>
      <c r="D45" s="28"/>
      <c r="E45" s="28"/>
      <c r="G45" s="28"/>
      <c r="J45" s="28"/>
      <c r="K45" s="28"/>
      <c r="L45" s="28"/>
      <c r="N45" s="28"/>
    </row>
    <row r="46" spans="3:14">
      <c r="C46" s="28"/>
      <c r="D46" s="28"/>
      <c r="E46" s="28"/>
      <c r="G46" s="28"/>
      <c r="J46" s="28"/>
      <c r="K46" s="28"/>
      <c r="L46" s="28"/>
      <c r="N46" s="28"/>
    </row>
    <row r="47" spans="3:14">
      <c r="C47" s="28"/>
      <c r="D47" s="28"/>
      <c r="E47" s="28"/>
      <c r="G47" s="28"/>
      <c r="J47" s="28"/>
      <c r="K47" s="28"/>
      <c r="L47" s="28"/>
      <c r="N47" s="28"/>
    </row>
    <row r="48" spans="3:14">
      <c r="C48" s="28"/>
      <c r="D48" s="28"/>
      <c r="E48" s="28"/>
      <c r="G48" s="28"/>
      <c r="J48" s="28"/>
      <c r="K48" s="28"/>
      <c r="L48" s="28"/>
      <c r="N48" s="28"/>
    </row>
    <row r="49" spans="3:14">
      <c r="C49" s="28"/>
      <c r="D49" s="28"/>
      <c r="E49" s="28"/>
      <c r="G49" s="28"/>
      <c r="J49" s="28"/>
      <c r="K49" s="28"/>
      <c r="L49" s="28"/>
      <c r="N49" s="28"/>
    </row>
    <row r="50" spans="3:14">
      <c r="K50" s="28"/>
      <c r="L50" s="28"/>
      <c r="N50" s="28"/>
    </row>
    <row r="51" spans="3:14">
      <c r="N51" s="28"/>
    </row>
  </sheetData>
  <sheetProtection sheet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51"/>
  <sheetViews>
    <sheetView zoomScale="140" zoomScaleNormal="140" workbookViewId="0">
      <selection activeCell="C51" sqref="C51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7" width="10.90625" style="28"/>
    <col min="28" max="1023" width="10.90625" style="53"/>
    <col min="1024" max="1024" width="10.81640625" style="53" customWidth="1"/>
  </cols>
  <sheetData>
    <row r="1" spans="1:27" s="28" customFormat="1" ht="14">
      <c r="B1" s="29"/>
      <c r="I1" s="29"/>
    </row>
    <row r="2" spans="1:27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7" s="28" customFormat="1" ht="14">
      <c r="B3" s="29"/>
      <c r="I3" s="29"/>
    </row>
    <row r="4" spans="1:27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7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Übersicht!G11</f>
        <v>0</v>
      </c>
    </row>
    <row r="6" spans="1:27" s="28" customFormat="1" ht="23" customHeight="1">
      <c r="B6" s="29"/>
      <c r="C6" s="30" t="s">
        <v>30</v>
      </c>
      <c r="D6" s="76">
        <f>Übersicht!G9</f>
        <v>0</v>
      </c>
      <c r="E6" s="76"/>
      <c r="J6" s="30" t="s">
        <v>31</v>
      </c>
      <c r="K6" s="66">
        <f>K4-K5</f>
        <v>0</v>
      </c>
    </row>
    <row r="7" spans="1:27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'4__BFD-Monat'!K8</f>
        <v>0</v>
      </c>
    </row>
    <row r="8" spans="1:27" s="28" customFormat="1" ht="23" customHeight="1">
      <c r="B8" s="29"/>
      <c r="E8" s="35"/>
      <c r="J8" s="30" t="s">
        <v>34</v>
      </c>
      <c r="K8" s="66">
        <f>K6+K7</f>
        <v>0</v>
      </c>
    </row>
    <row r="9" spans="1:27" s="28" customFormat="1" ht="23" customHeight="1">
      <c r="B9" s="29"/>
      <c r="J9" s="30" t="s">
        <v>36</v>
      </c>
      <c r="K9" s="67"/>
    </row>
    <row r="10" spans="1:27" s="28" customFormat="1" ht="14">
      <c r="B10" s="29"/>
      <c r="C10" s="30"/>
      <c r="I10" s="29"/>
    </row>
    <row r="11" spans="1:27" s="57" customFormat="1" ht="16.5" customHeight="1">
      <c r="A11" s="37"/>
      <c r="B11" s="38" t="s">
        <v>38</v>
      </c>
      <c r="C11" s="70" t="s">
        <v>39</v>
      </c>
      <c r="D11" s="70" t="s">
        <v>40</v>
      </c>
      <c r="E11" s="70" t="s">
        <v>41</v>
      </c>
      <c r="F11" s="39" t="s">
        <v>42</v>
      </c>
      <c r="G11" s="70" t="s">
        <v>43</v>
      </c>
      <c r="H11" s="37"/>
      <c r="I11" s="39" t="s">
        <v>38</v>
      </c>
      <c r="J11" s="70" t="s">
        <v>44</v>
      </c>
      <c r="K11" s="70" t="s">
        <v>40</v>
      </c>
      <c r="L11" s="70" t="s">
        <v>41</v>
      </c>
      <c r="M11" s="39" t="s">
        <v>42</v>
      </c>
      <c r="N11" s="70" t="s">
        <v>43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spans="1:27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27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spans="1:27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spans="1:27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spans="1:27">
      <c r="C28" s="28"/>
      <c r="D28" s="28"/>
      <c r="E28" s="28"/>
      <c r="G28" s="28"/>
      <c r="J28" s="28"/>
      <c r="K28" s="28"/>
      <c r="L28" s="28"/>
      <c r="N28" s="28"/>
    </row>
    <row r="29" spans="1:27">
      <c r="C29" s="28"/>
      <c r="D29" s="28"/>
      <c r="E29" s="28"/>
      <c r="G29" s="28"/>
      <c r="J29" s="28"/>
      <c r="K29" s="28"/>
      <c r="L29" s="28"/>
      <c r="N29" s="28"/>
    </row>
    <row r="30" spans="1:27">
      <c r="C30" s="49" t="s">
        <v>47</v>
      </c>
      <c r="D30" s="28"/>
      <c r="E30" s="28"/>
      <c r="G30" s="28"/>
      <c r="J30" s="28"/>
      <c r="K30" s="28"/>
      <c r="L30" s="28"/>
      <c r="N30" s="28"/>
    </row>
    <row r="31" spans="1:27">
      <c r="C31" s="61" t="s">
        <v>48</v>
      </c>
      <c r="D31" s="28"/>
      <c r="E31" s="28"/>
      <c r="G31" s="28"/>
      <c r="J31" s="28" t="s">
        <v>46</v>
      </c>
      <c r="K31" s="73"/>
      <c r="L31" s="73"/>
      <c r="M31" s="62"/>
      <c r="N31" s="28"/>
    </row>
    <row r="32" spans="1:27">
      <c r="C32" s="61" t="s">
        <v>49</v>
      </c>
      <c r="D32" s="28"/>
      <c r="E32" s="28"/>
      <c r="G32" s="28"/>
      <c r="J32" s="28"/>
      <c r="K32" s="28"/>
      <c r="L32" s="28"/>
      <c r="N32" s="28"/>
    </row>
    <row r="33" spans="3:14">
      <c r="C33" s="61" t="s">
        <v>50</v>
      </c>
      <c r="D33" s="28"/>
      <c r="E33" s="28"/>
      <c r="G33" s="28"/>
      <c r="J33" s="28"/>
      <c r="K33" s="28"/>
      <c r="L33" s="28"/>
      <c r="N33" s="28"/>
    </row>
    <row r="34" spans="3:14">
      <c r="C34" s="61" t="s">
        <v>51</v>
      </c>
      <c r="D34" s="28"/>
      <c r="E34" s="28"/>
      <c r="G34" s="28"/>
      <c r="J34" s="28"/>
      <c r="K34" s="28"/>
      <c r="L34" s="28"/>
      <c r="N34" s="28"/>
    </row>
    <row r="35" spans="3:14">
      <c r="C35" s="61" t="s">
        <v>52</v>
      </c>
      <c r="D35" s="28"/>
      <c r="E35" s="28"/>
      <c r="G35" s="28"/>
      <c r="J35" s="28"/>
      <c r="K35" s="28"/>
      <c r="L35" s="28"/>
      <c r="N35" s="28"/>
    </row>
    <row r="36" spans="3:14">
      <c r="C36" s="61" t="s">
        <v>53</v>
      </c>
      <c r="D36" s="28"/>
      <c r="E36" s="28"/>
      <c r="G36" s="28"/>
      <c r="J36" s="28"/>
      <c r="K36" s="28"/>
      <c r="L36" s="28"/>
      <c r="N36" s="28"/>
    </row>
    <row r="37" spans="3:14">
      <c r="C37" s="61" t="s">
        <v>54</v>
      </c>
      <c r="D37" s="28"/>
      <c r="E37" s="28"/>
      <c r="G37" s="28"/>
      <c r="J37" s="28"/>
      <c r="K37" s="28"/>
      <c r="L37" s="28"/>
      <c r="N37" s="28"/>
    </row>
    <row r="38" spans="3:14">
      <c r="C38" s="28"/>
      <c r="D38" s="28"/>
      <c r="E38" s="28"/>
      <c r="G38" s="28"/>
      <c r="J38" s="28"/>
      <c r="K38" s="28"/>
      <c r="L38" s="28"/>
      <c r="N38" s="28"/>
    </row>
    <row r="39" spans="3:14">
      <c r="C39" s="28"/>
      <c r="D39" s="28"/>
      <c r="E39" s="28"/>
      <c r="G39" s="28"/>
      <c r="J39" s="28"/>
      <c r="K39" s="28"/>
      <c r="L39" s="28"/>
      <c r="N39" s="28"/>
    </row>
    <row r="40" spans="3:14">
      <c r="C40" s="28"/>
      <c r="D40" s="28"/>
      <c r="E40" s="28"/>
      <c r="G40" s="28"/>
      <c r="J40" s="28"/>
      <c r="K40" s="28"/>
      <c r="L40" s="28"/>
      <c r="N40" s="28"/>
    </row>
    <row r="41" spans="3:14">
      <c r="C41" s="28"/>
      <c r="D41" s="28"/>
      <c r="E41" s="28"/>
      <c r="G41" s="28"/>
      <c r="J41" s="28"/>
      <c r="K41" s="28"/>
      <c r="L41" s="28"/>
      <c r="N41" s="28"/>
    </row>
    <row r="42" spans="3:14">
      <c r="C42" s="28"/>
      <c r="D42" s="28"/>
      <c r="E42" s="28"/>
      <c r="G42" s="28"/>
      <c r="J42" s="28"/>
      <c r="K42" s="28"/>
      <c r="L42" s="28"/>
      <c r="N42" s="28"/>
    </row>
    <row r="43" spans="3:14">
      <c r="C43" s="28"/>
      <c r="D43" s="28"/>
      <c r="E43" s="28"/>
      <c r="G43" s="28"/>
      <c r="J43" s="28"/>
      <c r="K43" s="28"/>
      <c r="L43" s="28"/>
      <c r="N43" s="28"/>
    </row>
    <row r="44" spans="3:14">
      <c r="C44" s="28"/>
      <c r="D44" s="28"/>
      <c r="E44" s="28"/>
      <c r="G44" s="28"/>
      <c r="J44" s="28"/>
      <c r="K44" s="28"/>
      <c r="L44" s="28"/>
      <c r="N44" s="28"/>
    </row>
    <row r="45" spans="3:14">
      <c r="C45" s="28"/>
      <c r="D45" s="28"/>
      <c r="E45" s="28"/>
      <c r="G45" s="28"/>
      <c r="J45" s="28"/>
      <c r="K45" s="28"/>
      <c r="L45" s="28"/>
      <c r="N45" s="28"/>
    </row>
    <row r="46" spans="3:14">
      <c r="C46" s="28"/>
      <c r="D46" s="28"/>
      <c r="E46" s="28"/>
      <c r="G46" s="28"/>
      <c r="J46" s="28"/>
      <c r="K46" s="28"/>
      <c r="L46" s="28"/>
      <c r="N46" s="28"/>
    </row>
    <row r="47" spans="3:14">
      <c r="C47" s="28"/>
      <c r="D47" s="28"/>
      <c r="E47" s="28"/>
      <c r="G47" s="28"/>
      <c r="J47" s="28"/>
      <c r="K47" s="28"/>
      <c r="L47" s="28"/>
      <c r="N47" s="28"/>
    </row>
    <row r="48" spans="3:14">
      <c r="C48" s="28"/>
      <c r="D48" s="28"/>
      <c r="E48" s="28"/>
      <c r="G48" s="28"/>
      <c r="J48" s="28"/>
      <c r="K48" s="28"/>
      <c r="L48" s="28"/>
      <c r="N48" s="28"/>
    </row>
    <row r="49" spans="3:14">
      <c r="C49" s="28"/>
      <c r="D49" s="28"/>
      <c r="E49" s="28"/>
      <c r="G49" s="28"/>
      <c r="J49" s="28"/>
      <c r="K49" s="28"/>
      <c r="L49" s="28"/>
      <c r="N49" s="28"/>
    </row>
    <row r="50" spans="3:14">
      <c r="C50" s="28"/>
      <c r="D50" s="28"/>
      <c r="E50" s="28"/>
      <c r="G50" s="28"/>
      <c r="J50" s="28"/>
      <c r="K50" s="28"/>
      <c r="L50" s="28"/>
      <c r="N50" s="28"/>
    </row>
    <row r="51" spans="3:14">
      <c r="J51" s="28"/>
      <c r="K51" s="28"/>
      <c r="L51" s="28"/>
      <c r="N51" s="28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51"/>
  <sheetViews>
    <sheetView zoomScale="140" zoomScaleNormal="140" workbookViewId="0">
      <selection activeCell="K31" sqref="K31:L31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7" width="10.90625" style="28"/>
    <col min="28" max="1023" width="10.90625" style="53"/>
    <col min="1024" max="1024" width="10.81640625" style="53" customWidth="1"/>
  </cols>
  <sheetData>
    <row r="1" spans="1:27" s="28" customFormat="1" ht="14">
      <c r="B1" s="29"/>
      <c r="I1" s="29"/>
    </row>
    <row r="2" spans="1:27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7" s="28" customFormat="1" ht="14">
      <c r="B3" s="29"/>
      <c r="I3" s="29"/>
    </row>
    <row r="4" spans="1:27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7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Übersicht!H11</f>
        <v>0</v>
      </c>
    </row>
    <row r="6" spans="1:27" s="28" customFormat="1" ht="23" customHeight="1">
      <c r="B6" s="29"/>
      <c r="C6" s="30" t="s">
        <v>30</v>
      </c>
      <c r="D6" s="76">
        <f>Übersicht!H9</f>
        <v>0</v>
      </c>
      <c r="E6" s="76"/>
      <c r="J6" s="30" t="s">
        <v>31</v>
      </c>
      <c r="K6" s="66">
        <f>K4-K5</f>
        <v>0</v>
      </c>
    </row>
    <row r="7" spans="1:27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'5__BFD-Monat'!K8</f>
        <v>0</v>
      </c>
    </row>
    <row r="8" spans="1:27" s="28" customFormat="1" ht="23" customHeight="1">
      <c r="B8" s="29"/>
      <c r="E8" s="35"/>
      <c r="J8" s="30" t="s">
        <v>34</v>
      </c>
      <c r="K8" s="66">
        <f>K6+K7</f>
        <v>0</v>
      </c>
    </row>
    <row r="9" spans="1:27" s="28" customFormat="1" ht="23" customHeight="1">
      <c r="B9" s="29"/>
      <c r="J9" s="30" t="s">
        <v>36</v>
      </c>
      <c r="K9" s="67"/>
    </row>
    <row r="10" spans="1:27" s="28" customFormat="1" ht="14">
      <c r="B10" s="29"/>
      <c r="C10" s="30"/>
      <c r="I10" s="29"/>
    </row>
    <row r="11" spans="1:27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1:27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spans="1:27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spans="1:27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27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spans="1:27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spans="1:27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 spans="1:27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 spans="1:27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 spans="1:27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 spans="1:27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spans="1:27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spans="1:27">
      <c r="C28" s="28"/>
      <c r="D28" s="28"/>
      <c r="E28" s="28"/>
      <c r="G28" s="28"/>
      <c r="J28" s="28"/>
      <c r="K28" s="28"/>
      <c r="L28" s="28"/>
      <c r="N28" s="28"/>
    </row>
    <row r="29" spans="1:27">
      <c r="C29" s="28"/>
      <c r="D29" s="28"/>
      <c r="E29" s="28"/>
      <c r="G29" s="28"/>
      <c r="J29" s="28"/>
      <c r="K29" s="28"/>
      <c r="L29" s="28"/>
      <c r="N29" s="28"/>
    </row>
    <row r="30" spans="1:27">
      <c r="C30" s="49" t="s">
        <v>47</v>
      </c>
      <c r="D30" s="28"/>
      <c r="E30" s="28"/>
      <c r="G30" s="28"/>
      <c r="J30" s="28"/>
      <c r="K30" s="28"/>
      <c r="L30" s="28"/>
      <c r="N30" s="28"/>
    </row>
    <row r="31" spans="1:27">
      <c r="C31" s="61" t="s">
        <v>48</v>
      </c>
      <c r="D31" s="28"/>
      <c r="E31" s="28"/>
      <c r="G31" s="28"/>
      <c r="J31" s="28" t="s">
        <v>46</v>
      </c>
      <c r="K31" s="73"/>
      <c r="L31" s="73"/>
      <c r="M31" s="62"/>
      <c r="N31" s="28"/>
    </row>
    <row r="32" spans="1:27">
      <c r="C32" s="61" t="s">
        <v>49</v>
      </c>
      <c r="D32" s="28"/>
      <c r="E32" s="28"/>
      <c r="G32" s="28"/>
      <c r="J32" s="28"/>
      <c r="K32" s="28"/>
      <c r="L32" s="28"/>
      <c r="N32" s="28"/>
    </row>
    <row r="33" spans="3:14">
      <c r="C33" s="61" t="s">
        <v>50</v>
      </c>
      <c r="D33" s="28"/>
      <c r="E33" s="28"/>
      <c r="G33" s="28"/>
      <c r="J33" s="28"/>
      <c r="K33" s="28"/>
      <c r="L33" s="28"/>
      <c r="N33" s="28"/>
    </row>
    <row r="34" spans="3:14">
      <c r="C34" s="61" t="s">
        <v>51</v>
      </c>
      <c r="D34" s="28"/>
      <c r="E34" s="28"/>
      <c r="G34" s="28"/>
      <c r="J34" s="28"/>
      <c r="K34" s="28"/>
      <c r="L34" s="28"/>
      <c r="N34" s="28"/>
    </row>
    <row r="35" spans="3:14">
      <c r="C35" s="61" t="s">
        <v>52</v>
      </c>
      <c r="D35" s="28"/>
      <c r="E35" s="28"/>
      <c r="G35" s="28"/>
      <c r="J35" s="28"/>
      <c r="K35" s="28"/>
      <c r="L35" s="28"/>
      <c r="N35" s="28"/>
    </row>
    <row r="36" spans="3:14">
      <c r="C36" s="61" t="s">
        <v>53</v>
      </c>
      <c r="D36" s="28"/>
      <c r="E36" s="28"/>
      <c r="G36" s="28"/>
      <c r="J36" s="28"/>
      <c r="K36" s="28"/>
      <c r="L36" s="28"/>
      <c r="N36" s="28"/>
    </row>
    <row r="37" spans="3:14">
      <c r="C37" s="61" t="s">
        <v>54</v>
      </c>
      <c r="D37" s="28"/>
      <c r="E37" s="28"/>
      <c r="G37" s="28"/>
      <c r="J37" s="28"/>
      <c r="K37" s="28"/>
      <c r="L37" s="28"/>
      <c r="N37" s="28"/>
    </row>
    <row r="38" spans="3:14">
      <c r="C38" s="28"/>
      <c r="D38" s="28"/>
      <c r="E38" s="28"/>
      <c r="G38" s="28"/>
      <c r="J38" s="28"/>
      <c r="K38" s="28"/>
      <c r="L38" s="28"/>
      <c r="N38" s="28"/>
    </row>
    <row r="39" spans="3:14">
      <c r="C39" s="28"/>
      <c r="D39" s="28"/>
      <c r="E39" s="28"/>
      <c r="G39" s="28"/>
      <c r="J39" s="28"/>
      <c r="K39" s="28"/>
      <c r="L39" s="28"/>
      <c r="N39" s="28"/>
    </row>
    <row r="40" spans="3:14">
      <c r="C40" s="28"/>
      <c r="D40" s="28"/>
      <c r="E40" s="28"/>
      <c r="G40" s="28"/>
      <c r="J40" s="28"/>
      <c r="K40" s="28"/>
      <c r="L40" s="28"/>
      <c r="N40" s="28"/>
    </row>
    <row r="41" spans="3:14">
      <c r="C41" s="28"/>
      <c r="D41" s="28"/>
      <c r="E41" s="28"/>
      <c r="G41" s="28"/>
      <c r="J41" s="28"/>
      <c r="K41" s="28"/>
      <c r="L41" s="28"/>
      <c r="N41" s="28"/>
    </row>
    <row r="42" spans="3:14">
      <c r="C42" s="28"/>
      <c r="D42" s="28"/>
      <c r="E42" s="28"/>
      <c r="G42" s="28"/>
      <c r="J42" s="28"/>
      <c r="K42" s="28"/>
      <c r="L42" s="28"/>
      <c r="N42" s="28"/>
    </row>
    <row r="43" spans="3:14">
      <c r="C43" s="28"/>
      <c r="D43" s="28"/>
      <c r="E43" s="28"/>
      <c r="G43" s="28"/>
      <c r="J43" s="28"/>
      <c r="K43" s="28"/>
      <c r="L43" s="28"/>
      <c r="N43" s="28"/>
    </row>
    <row r="44" spans="3:14">
      <c r="C44" s="28"/>
      <c r="D44" s="28"/>
      <c r="E44" s="28"/>
      <c r="G44" s="28"/>
      <c r="J44" s="28"/>
      <c r="K44" s="28"/>
      <c r="L44" s="28"/>
      <c r="N44" s="28"/>
    </row>
    <row r="45" spans="3:14">
      <c r="C45" s="28"/>
      <c r="D45" s="28"/>
      <c r="E45" s="28"/>
      <c r="G45" s="28"/>
      <c r="J45" s="28"/>
      <c r="K45" s="28"/>
      <c r="L45" s="28"/>
      <c r="N45" s="28"/>
    </row>
    <row r="46" spans="3:14">
      <c r="C46" s="28"/>
      <c r="D46" s="28"/>
      <c r="E46" s="28"/>
      <c r="G46" s="28"/>
      <c r="J46" s="28"/>
      <c r="K46" s="28"/>
      <c r="L46" s="28"/>
      <c r="N46" s="28"/>
    </row>
    <row r="47" spans="3:14">
      <c r="C47" s="28"/>
      <c r="D47" s="28"/>
      <c r="E47" s="28"/>
      <c r="G47" s="28"/>
      <c r="J47" s="28"/>
      <c r="K47" s="28"/>
      <c r="L47" s="28"/>
      <c r="N47" s="28"/>
    </row>
    <row r="48" spans="3:14">
      <c r="C48" s="28"/>
      <c r="D48" s="28"/>
      <c r="E48" s="28"/>
      <c r="G48" s="28"/>
      <c r="J48" s="28"/>
      <c r="K48" s="28"/>
      <c r="L48" s="28"/>
      <c r="N48" s="28"/>
    </row>
    <row r="49" spans="3:14">
      <c r="C49" s="28"/>
      <c r="D49" s="28"/>
      <c r="E49" s="28"/>
      <c r="G49" s="28"/>
      <c r="J49" s="28"/>
      <c r="K49" s="28"/>
      <c r="L49" s="28"/>
      <c r="N49" s="28"/>
    </row>
    <row r="50" spans="3:14">
      <c r="C50" s="28"/>
      <c r="D50" s="28"/>
      <c r="E50" s="28"/>
      <c r="G50" s="28"/>
      <c r="J50" s="28"/>
      <c r="K50" s="28"/>
      <c r="L50" s="28"/>
      <c r="N50" s="28"/>
    </row>
    <row r="51" spans="3:14">
      <c r="C51" s="28"/>
      <c r="D51" s="28"/>
      <c r="E51" s="28"/>
      <c r="G51" s="28"/>
      <c r="J51" s="28"/>
      <c r="K51" s="28"/>
      <c r="L51" s="28"/>
      <c r="N51" s="28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54"/>
  <sheetViews>
    <sheetView zoomScale="140" zoomScaleNormal="140" workbookViewId="0">
      <selection activeCell="AE18" sqref="AE18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54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8" width="10.90625" style="28"/>
    <col min="29" max="1023" width="10.90625" style="53"/>
    <col min="1024" max="1024" width="10.81640625" style="53" customWidth="1"/>
  </cols>
  <sheetData>
    <row r="1" spans="1:28" s="28" customFormat="1" ht="14">
      <c r="B1" s="29"/>
      <c r="I1" s="29"/>
    </row>
    <row r="2" spans="1:28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8" s="28" customFormat="1" ht="14">
      <c r="B3" s="29"/>
      <c r="I3" s="29"/>
    </row>
    <row r="4" spans="1:28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8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Übersicht!I11</f>
        <v>0</v>
      </c>
    </row>
    <row r="6" spans="1:28" s="28" customFormat="1" ht="23" customHeight="1">
      <c r="B6" s="29"/>
      <c r="C6" s="30" t="s">
        <v>30</v>
      </c>
      <c r="D6" s="76">
        <f>Übersicht!I9</f>
        <v>0</v>
      </c>
      <c r="E6" s="76"/>
      <c r="J6" s="30" t="s">
        <v>31</v>
      </c>
      <c r="K6" s="66">
        <f>K4-K5</f>
        <v>0</v>
      </c>
    </row>
    <row r="7" spans="1:28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'6__BFD-Monat'!K8</f>
        <v>0</v>
      </c>
    </row>
    <row r="8" spans="1:28" s="28" customFormat="1" ht="23" customHeight="1">
      <c r="B8" s="29"/>
      <c r="E8" s="35"/>
      <c r="J8" s="30" t="s">
        <v>34</v>
      </c>
      <c r="K8" s="66">
        <f>K6+K7</f>
        <v>0</v>
      </c>
    </row>
    <row r="9" spans="1:28" s="28" customFormat="1" ht="23" customHeight="1">
      <c r="B9" s="29"/>
      <c r="J9" s="30" t="s">
        <v>36</v>
      </c>
      <c r="K9" s="67"/>
    </row>
    <row r="10" spans="1:28" s="28" customFormat="1" ht="14">
      <c r="B10" s="29"/>
      <c r="C10" s="30"/>
      <c r="I10" s="29"/>
    </row>
    <row r="11" spans="1:28" s="57" customFormat="1" ht="16.5" customHeight="1">
      <c r="A11" s="37"/>
      <c r="B11" s="38" t="s">
        <v>38</v>
      </c>
      <c r="C11" s="70" t="s">
        <v>39</v>
      </c>
      <c r="D11" s="70" t="s">
        <v>40</v>
      </c>
      <c r="E11" s="70" t="s">
        <v>41</v>
      </c>
      <c r="F11" s="39" t="s">
        <v>42</v>
      </c>
      <c r="G11" s="70" t="s">
        <v>43</v>
      </c>
      <c r="H11" s="37"/>
      <c r="I11" s="70" t="s">
        <v>38</v>
      </c>
      <c r="J11" s="70" t="s">
        <v>44</v>
      </c>
      <c r="K11" s="70" t="s">
        <v>40</v>
      </c>
      <c r="L11" s="70" t="s">
        <v>41</v>
      </c>
      <c r="M11" s="39" t="s">
        <v>42</v>
      </c>
      <c r="N11" s="70" t="s">
        <v>43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71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</row>
    <row r="13" spans="1:28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71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</row>
    <row r="14" spans="1:28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71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8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71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71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</row>
    <row r="17" spans="1:28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71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</row>
    <row r="18" spans="1:28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71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</row>
    <row r="19" spans="1:28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71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28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71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28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71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1:28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71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71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</row>
    <row r="24" spans="1:28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71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71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</row>
    <row r="26" spans="1:28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71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</row>
    <row r="27" spans="1:28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1:28">
      <c r="C28" s="28"/>
      <c r="D28" s="28"/>
      <c r="E28" s="28"/>
      <c r="G28" s="28"/>
      <c r="I28" s="29"/>
      <c r="J28" s="28"/>
      <c r="K28" s="28"/>
      <c r="L28" s="28"/>
      <c r="N28" s="28"/>
    </row>
    <row r="29" spans="1:28">
      <c r="C29" s="28"/>
      <c r="D29" s="28"/>
      <c r="E29" s="28"/>
      <c r="G29" s="28"/>
      <c r="I29" s="29"/>
      <c r="J29" s="28"/>
      <c r="K29" s="28"/>
      <c r="L29" s="28"/>
      <c r="N29" s="28"/>
    </row>
    <row r="30" spans="1:28">
      <c r="C30" s="49" t="s">
        <v>47</v>
      </c>
      <c r="D30" s="28"/>
      <c r="E30" s="28"/>
      <c r="G30" s="28"/>
      <c r="I30" s="29"/>
      <c r="J30" s="28"/>
      <c r="K30" s="28"/>
      <c r="L30" s="28"/>
      <c r="N30" s="28"/>
    </row>
    <row r="31" spans="1:28">
      <c r="C31" s="61" t="s">
        <v>48</v>
      </c>
      <c r="D31" s="28"/>
      <c r="E31" s="28"/>
      <c r="G31" s="28"/>
      <c r="I31" s="29"/>
      <c r="J31" s="28" t="s">
        <v>46</v>
      </c>
      <c r="K31" s="73"/>
      <c r="L31" s="73"/>
      <c r="M31" s="62"/>
      <c r="N31" s="28"/>
    </row>
    <row r="32" spans="1:28">
      <c r="C32" s="61" t="s">
        <v>49</v>
      </c>
      <c r="D32" s="28"/>
      <c r="E32" s="28"/>
      <c r="G32" s="28"/>
      <c r="I32" s="29"/>
      <c r="J32" s="28"/>
      <c r="K32" s="28"/>
      <c r="L32" s="28"/>
      <c r="N32" s="28"/>
    </row>
    <row r="33" spans="3:14">
      <c r="C33" s="61" t="s">
        <v>50</v>
      </c>
      <c r="D33" s="28"/>
      <c r="E33" s="28"/>
      <c r="G33" s="28"/>
      <c r="I33" s="29"/>
      <c r="J33" s="28"/>
      <c r="K33" s="28"/>
      <c r="L33" s="28"/>
      <c r="N33" s="28"/>
    </row>
    <row r="34" spans="3:14">
      <c r="C34" s="61" t="s">
        <v>51</v>
      </c>
      <c r="D34" s="28"/>
      <c r="E34" s="28"/>
      <c r="G34" s="28"/>
      <c r="I34" s="29"/>
      <c r="J34" s="28"/>
      <c r="K34" s="28"/>
      <c r="L34" s="28"/>
      <c r="N34" s="28"/>
    </row>
    <row r="35" spans="3:14">
      <c r="C35" s="61" t="s">
        <v>52</v>
      </c>
      <c r="D35" s="28"/>
      <c r="E35" s="28"/>
      <c r="G35" s="28"/>
      <c r="I35" s="29"/>
      <c r="J35" s="28"/>
      <c r="K35" s="28"/>
      <c r="L35" s="28"/>
      <c r="N35" s="28"/>
    </row>
    <row r="36" spans="3:14">
      <c r="C36" s="61" t="s">
        <v>53</v>
      </c>
      <c r="D36" s="28"/>
      <c r="E36" s="28"/>
      <c r="G36" s="28"/>
      <c r="I36" s="29"/>
      <c r="J36" s="28"/>
      <c r="K36" s="28"/>
      <c r="L36" s="28"/>
      <c r="N36" s="28"/>
    </row>
    <row r="37" spans="3:14">
      <c r="C37" s="61" t="s">
        <v>54</v>
      </c>
      <c r="D37" s="28"/>
      <c r="E37" s="28"/>
      <c r="G37" s="28"/>
      <c r="I37" s="29"/>
      <c r="J37" s="28"/>
      <c r="K37" s="28"/>
      <c r="L37" s="28"/>
      <c r="N37" s="28"/>
    </row>
    <row r="38" spans="3:14">
      <c r="C38" s="28"/>
      <c r="D38" s="28"/>
      <c r="E38" s="28"/>
      <c r="G38" s="28"/>
      <c r="I38" s="29"/>
      <c r="J38" s="28"/>
      <c r="K38" s="28"/>
      <c r="L38" s="28"/>
      <c r="N38" s="28"/>
    </row>
    <row r="39" spans="3:14">
      <c r="C39" s="28"/>
      <c r="D39" s="28"/>
      <c r="E39" s="28"/>
      <c r="G39" s="28"/>
      <c r="I39" s="29"/>
      <c r="J39" s="28"/>
      <c r="K39" s="28"/>
      <c r="L39" s="28"/>
      <c r="N39" s="28"/>
    </row>
    <row r="40" spans="3:14">
      <c r="C40" s="28"/>
      <c r="D40" s="28"/>
      <c r="E40" s="28"/>
      <c r="G40" s="28"/>
      <c r="I40" s="29"/>
      <c r="J40" s="28"/>
      <c r="K40" s="28"/>
      <c r="L40" s="28"/>
      <c r="N40" s="28"/>
    </row>
    <row r="41" spans="3:14">
      <c r="C41" s="28"/>
      <c r="D41" s="28"/>
      <c r="E41" s="28"/>
      <c r="G41" s="28"/>
      <c r="I41" s="29"/>
      <c r="J41" s="28"/>
      <c r="K41" s="28"/>
      <c r="L41" s="28"/>
      <c r="N41" s="28"/>
    </row>
    <row r="42" spans="3:14">
      <c r="C42" s="28"/>
      <c r="D42" s="28"/>
      <c r="E42" s="28"/>
      <c r="G42" s="28"/>
      <c r="I42" s="29"/>
      <c r="J42" s="28"/>
      <c r="K42" s="28"/>
      <c r="L42" s="28"/>
      <c r="N42" s="28"/>
    </row>
    <row r="43" spans="3:14">
      <c r="C43" s="28"/>
      <c r="D43" s="28"/>
      <c r="E43" s="28"/>
      <c r="G43" s="28"/>
      <c r="I43" s="29"/>
      <c r="J43" s="28"/>
      <c r="K43" s="28"/>
      <c r="L43" s="28"/>
      <c r="N43" s="28"/>
    </row>
    <row r="44" spans="3:14">
      <c r="C44" s="28"/>
      <c r="D44" s="28"/>
      <c r="E44" s="28"/>
      <c r="G44" s="28"/>
      <c r="I44" s="29"/>
      <c r="J44" s="28"/>
      <c r="K44" s="28"/>
      <c r="L44" s="28"/>
      <c r="N44" s="28"/>
    </row>
    <row r="45" spans="3:14">
      <c r="C45" s="28"/>
      <c r="D45" s="28"/>
      <c r="E45" s="28"/>
      <c r="G45" s="28"/>
      <c r="I45" s="29"/>
      <c r="J45" s="28"/>
      <c r="K45" s="28"/>
      <c r="L45" s="28"/>
      <c r="N45" s="28"/>
    </row>
    <row r="46" spans="3:14">
      <c r="C46" s="28"/>
      <c r="D46" s="28"/>
      <c r="E46" s="28"/>
      <c r="G46" s="28"/>
      <c r="I46" s="29"/>
      <c r="J46" s="28"/>
      <c r="K46" s="28"/>
      <c r="L46" s="28"/>
      <c r="N46" s="28"/>
    </row>
    <row r="47" spans="3:14">
      <c r="C47" s="28"/>
      <c r="D47" s="28"/>
      <c r="E47" s="28"/>
      <c r="G47" s="28"/>
      <c r="I47" s="29"/>
      <c r="J47" s="28"/>
      <c r="K47" s="28"/>
      <c r="L47" s="28"/>
      <c r="N47" s="28"/>
    </row>
    <row r="48" spans="3:14">
      <c r="C48" s="28"/>
      <c r="D48" s="28"/>
      <c r="E48" s="28"/>
      <c r="G48" s="28"/>
      <c r="I48" s="29"/>
      <c r="J48" s="28"/>
      <c r="K48" s="28"/>
      <c r="L48" s="28"/>
      <c r="N48" s="28"/>
    </row>
    <row r="49" spans="3:14">
      <c r="C49" s="28"/>
      <c r="D49" s="28"/>
      <c r="E49" s="28"/>
      <c r="G49" s="28"/>
      <c r="I49" s="29"/>
      <c r="J49" s="28"/>
      <c r="K49" s="28"/>
      <c r="L49" s="28"/>
      <c r="N49" s="28"/>
    </row>
    <row r="50" spans="3:14">
      <c r="C50" s="28"/>
      <c r="D50" s="28"/>
      <c r="E50" s="28"/>
      <c r="G50" s="28"/>
      <c r="I50" s="29"/>
      <c r="J50" s="28"/>
      <c r="K50" s="28"/>
      <c r="L50" s="28"/>
      <c r="N50" s="28"/>
    </row>
    <row r="51" spans="3:14">
      <c r="C51" s="28"/>
      <c r="D51" s="28"/>
      <c r="E51" s="28"/>
      <c r="G51" s="28"/>
      <c r="I51" s="29"/>
      <c r="J51" s="28"/>
      <c r="K51" s="28"/>
      <c r="L51" s="28"/>
      <c r="N51" s="28"/>
    </row>
    <row r="52" spans="3:14">
      <c r="C52" s="28"/>
      <c r="D52" s="28"/>
      <c r="E52" s="28"/>
      <c r="G52" s="28"/>
      <c r="I52" s="29"/>
      <c r="J52" s="28"/>
      <c r="K52" s="28"/>
      <c r="L52" s="28"/>
      <c r="N52" s="28"/>
    </row>
    <row r="53" spans="3:14">
      <c r="N53" s="28"/>
    </row>
    <row r="54" spans="3:14">
      <c r="N54" s="28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57"/>
  <sheetViews>
    <sheetView zoomScale="140" zoomScaleNormal="140" workbookViewId="0">
      <selection activeCell="S45" sqref="S45"/>
    </sheetView>
  </sheetViews>
  <sheetFormatPr baseColWidth="10" defaultColWidth="10.90625" defaultRowHeight="14.5"/>
  <cols>
    <col min="1" max="1" width="3.54296875" style="28" customWidth="1"/>
    <col min="2" max="2" width="7.1796875" style="29" customWidth="1"/>
    <col min="3" max="5" width="12.6328125" style="53" customWidth="1"/>
    <col min="6" max="6" width="14.81640625" style="28" customWidth="1"/>
    <col min="7" max="7" width="14.81640625" style="53" customWidth="1"/>
    <col min="8" max="8" width="5.54296875" style="28" customWidth="1"/>
    <col min="9" max="9" width="5.54296875" style="29" customWidth="1"/>
    <col min="10" max="12" width="12.6328125" style="53" customWidth="1"/>
    <col min="13" max="13" width="14.81640625" style="28" customWidth="1"/>
    <col min="14" max="14" width="13.36328125" style="53" customWidth="1"/>
    <col min="15" max="15" width="3.6328125" style="28" customWidth="1"/>
    <col min="16" max="29" width="10.90625" style="28"/>
    <col min="30" max="1023" width="10.90625" style="53"/>
    <col min="1024" max="1024" width="10.81640625" style="53" customWidth="1"/>
  </cols>
  <sheetData>
    <row r="1" spans="1:29" s="28" customFormat="1" ht="14">
      <c r="B1" s="29"/>
      <c r="I1" s="29"/>
    </row>
    <row r="2" spans="1:29" s="28" customFormat="1" ht="18"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29" s="28" customFormat="1" ht="14">
      <c r="B3" s="29"/>
      <c r="I3" s="29"/>
    </row>
    <row r="4" spans="1:29" s="28" customFormat="1" ht="23" customHeight="1">
      <c r="B4" s="29"/>
      <c r="C4" s="30" t="s">
        <v>1</v>
      </c>
      <c r="D4" s="75">
        <f>Übersicht!C4</f>
        <v>0</v>
      </c>
      <c r="E4" s="75"/>
      <c r="J4" s="30" t="s">
        <v>26</v>
      </c>
      <c r="K4" s="64">
        <f>M27</f>
        <v>0</v>
      </c>
    </row>
    <row r="5" spans="1:29" s="28" customFormat="1" ht="23" customHeight="1">
      <c r="B5" s="29"/>
      <c r="C5" s="30" t="s">
        <v>4</v>
      </c>
      <c r="D5" s="76">
        <f>Übersicht!C5</f>
        <v>0</v>
      </c>
      <c r="E5" s="76"/>
      <c r="J5" s="30" t="s">
        <v>28</v>
      </c>
      <c r="K5" s="65">
        <f>Übersicht!J11</f>
        <v>0</v>
      </c>
    </row>
    <row r="6" spans="1:29" s="28" customFormat="1" ht="23" customHeight="1">
      <c r="B6" s="29"/>
      <c r="C6" s="30" t="s">
        <v>30</v>
      </c>
      <c r="D6" s="76">
        <f>Übersicht!J9</f>
        <v>0</v>
      </c>
      <c r="E6" s="76"/>
      <c r="J6" s="30" t="s">
        <v>31</v>
      </c>
      <c r="K6" s="66">
        <f>K4-K5</f>
        <v>0</v>
      </c>
    </row>
    <row r="7" spans="1:29" s="28" customFormat="1" ht="23" customHeight="1">
      <c r="B7" s="29"/>
      <c r="C7" s="30" t="s">
        <v>10</v>
      </c>
      <c r="D7" s="76">
        <f>Übersicht!C7</f>
        <v>0</v>
      </c>
      <c r="E7" s="76"/>
      <c r="I7" s="30"/>
      <c r="J7" s="30" t="s">
        <v>32</v>
      </c>
      <c r="K7" s="66">
        <f>'7__BFD-Monat'!K8</f>
        <v>0</v>
      </c>
    </row>
    <row r="8" spans="1:29" s="28" customFormat="1" ht="23" customHeight="1">
      <c r="B8" s="29"/>
      <c r="E8" s="35"/>
      <c r="J8" s="30" t="s">
        <v>34</v>
      </c>
      <c r="K8" s="66">
        <f>K6+K7</f>
        <v>0</v>
      </c>
    </row>
    <row r="9" spans="1:29" s="28" customFormat="1" ht="23" customHeight="1">
      <c r="B9" s="29"/>
      <c r="J9" s="30" t="s">
        <v>36</v>
      </c>
      <c r="K9" s="72"/>
    </row>
    <row r="10" spans="1:29" s="28" customFormat="1" ht="14">
      <c r="B10" s="29"/>
      <c r="C10" s="30"/>
      <c r="I10" s="29"/>
    </row>
    <row r="11" spans="1:29" s="37" customFormat="1" ht="16.5" customHeight="1">
      <c r="B11" s="38" t="s">
        <v>38</v>
      </c>
      <c r="C11" s="39" t="s">
        <v>39</v>
      </c>
      <c r="D11" s="39" t="s">
        <v>40</v>
      </c>
      <c r="E11" s="39" t="s">
        <v>41</v>
      </c>
      <c r="F11" s="39" t="s">
        <v>42</v>
      </c>
      <c r="G11" s="39" t="s">
        <v>43</v>
      </c>
      <c r="I11" s="39" t="s">
        <v>38</v>
      </c>
      <c r="J11" s="39" t="s">
        <v>44</v>
      </c>
      <c r="K11" s="39" t="s">
        <v>40</v>
      </c>
      <c r="L11" s="39" t="s">
        <v>41</v>
      </c>
      <c r="M11" s="39" t="s">
        <v>42</v>
      </c>
      <c r="N11" s="39" t="s">
        <v>43</v>
      </c>
    </row>
    <row r="12" spans="1:29" s="59" customFormat="1" ht="16.5" customHeight="1">
      <c r="A12" s="40"/>
      <c r="B12" s="41">
        <v>1</v>
      </c>
      <c r="C12" s="58"/>
      <c r="D12" s="58"/>
      <c r="E12" s="58"/>
      <c r="F12" s="68">
        <f t="shared" ref="F12:F27" si="0">E12-D12-C12</f>
        <v>0</v>
      </c>
      <c r="G12" s="58"/>
      <c r="H12" s="40"/>
      <c r="I12" s="45">
        <v>17</v>
      </c>
      <c r="J12" s="58"/>
      <c r="K12" s="58"/>
      <c r="L12" s="58"/>
      <c r="M12" s="68">
        <f t="shared" ref="M12:M26" si="1">L12-K12-J12</f>
        <v>0</v>
      </c>
      <c r="N12" s="58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59" customFormat="1" ht="16.5" customHeight="1">
      <c r="A13" s="40"/>
      <c r="B13" s="41">
        <v>2</v>
      </c>
      <c r="C13" s="58"/>
      <c r="D13" s="58"/>
      <c r="E13" s="58"/>
      <c r="F13" s="68">
        <f t="shared" si="0"/>
        <v>0</v>
      </c>
      <c r="G13" s="58"/>
      <c r="H13" s="40"/>
      <c r="I13" s="45">
        <v>18</v>
      </c>
      <c r="J13" s="58"/>
      <c r="K13" s="58"/>
      <c r="L13" s="58"/>
      <c r="M13" s="68">
        <f t="shared" si="1"/>
        <v>0</v>
      </c>
      <c r="N13" s="58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59" customFormat="1" ht="16.5" customHeight="1">
      <c r="A14" s="40"/>
      <c r="B14" s="41">
        <v>3</v>
      </c>
      <c r="C14" s="58"/>
      <c r="D14" s="58"/>
      <c r="E14" s="58"/>
      <c r="F14" s="68">
        <f t="shared" si="0"/>
        <v>0</v>
      </c>
      <c r="G14" s="58"/>
      <c r="H14" s="40"/>
      <c r="I14" s="45">
        <v>19</v>
      </c>
      <c r="J14" s="58"/>
      <c r="K14" s="58"/>
      <c r="L14" s="58"/>
      <c r="M14" s="68">
        <f t="shared" si="1"/>
        <v>0</v>
      </c>
      <c r="N14" s="58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59" customFormat="1" ht="16.5" customHeight="1">
      <c r="A15" s="40"/>
      <c r="B15" s="41">
        <v>4</v>
      </c>
      <c r="C15" s="58"/>
      <c r="D15" s="58"/>
      <c r="E15" s="58"/>
      <c r="F15" s="68">
        <f t="shared" si="0"/>
        <v>0</v>
      </c>
      <c r="G15" s="58"/>
      <c r="H15" s="40"/>
      <c r="I15" s="45">
        <v>20</v>
      </c>
      <c r="J15" s="58"/>
      <c r="K15" s="58"/>
      <c r="L15" s="58"/>
      <c r="M15" s="68">
        <f t="shared" si="1"/>
        <v>0</v>
      </c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59" customFormat="1" ht="16.5" customHeight="1">
      <c r="A16" s="40"/>
      <c r="B16" s="41">
        <v>5</v>
      </c>
      <c r="C16" s="58"/>
      <c r="D16" s="58"/>
      <c r="E16" s="58"/>
      <c r="F16" s="68">
        <f t="shared" si="0"/>
        <v>0</v>
      </c>
      <c r="G16" s="58"/>
      <c r="H16" s="40"/>
      <c r="I16" s="45">
        <v>21</v>
      </c>
      <c r="J16" s="58"/>
      <c r="K16" s="58"/>
      <c r="L16" s="58"/>
      <c r="M16" s="68">
        <f t="shared" si="1"/>
        <v>0</v>
      </c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s="59" customFormat="1" ht="16.5" customHeight="1">
      <c r="A17" s="40"/>
      <c r="B17" s="41">
        <v>6</v>
      </c>
      <c r="C17" s="58"/>
      <c r="D17" s="58"/>
      <c r="E17" s="58"/>
      <c r="F17" s="68">
        <f t="shared" si="0"/>
        <v>0</v>
      </c>
      <c r="G17" s="58"/>
      <c r="H17" s="40"/>
      <c r="I17" s="45">
        <v>22</v>
      </c>
      <c r="J17" s="58"/>
      <c r="K17" s="58"/>
      <c r="L17" s="58"/>
      <c r="M17" s="68">
        <f t="shared" si="1"/>
        <v>0</v>
      </c>
      <c r="N17" s="58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s="59" customFormat="1" ht="16.5" customHeight="1">
      <c r="A18" s="40"/>
      <c r="B18" s="41">
        <v>7</v>
      </c>
      <c r="C18" s="58"/>
      <c r="D18" s="58"/>
      <c r="E18" s="58"/>
      <c r="F18" s="68">
        <f t="shared" si="0"/>
        <v>0</v>
      </c>
      <c r="G18" s="58"/>
      <c r="H18" s="40"/>
      <c r="I18" s="45">
        <v>23</v>
      </c>
      <c r="J18" s="58"/>
      <c r="K18" s="58"/>
      <c r="L18" s="58"/>
      <c r="M18" s="68">
        <f t="shared" si="1"/>
        <v>0</v>
      </c>
      <c r="N18" s="58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s="59" customFormat="1" ht="16.5" customHeight="1">
      <c r="A19" s="40"/>
      <c r="B19" s="41">
        <v>8</v>
      </c>
      <c r="C19" s="58"/>
      <c r="D19" s="58"/>
      <c r="E19" s="58"/>
      <c r="F19" s="68">
        <f t="shared" si="0"/>
        <v>0</v>
      </c>
      <c r="G19" s="58"/>
      <c r="H19" s="40"/>
      <c r="I19" s="45">
        <v>24</v>
      </c>
      <c r="J19" s="58"/>
      <c r="K19" s="58"/>
      <c r="L19" s="58"/>
      <c r="M19" s="68">
        <f t="shared" si="1"/>
        <v>0</v>
      </c>
      <c r="N19" s="58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s="59" customFormat="1" ht="16.5" customHeight="1">
      <c r="A20" s="40"/>
      <c r="B20" s="41">
        <v>9</v>
      </c>
      <c r="C20" s="58"/>
      <c r="D20" s="58"/>
      <c r="E20" s="58"/>
      <c r="F20" s="68">
        <f t="shared" si="0"/>
        <v>0</v>
      </c>
      <c r="G20" s="58"/>
      <c r="H20" s="40"/>
      <c r="I20" s="45">
        <v>25</v>
      </c>
      <c r="J20" s="58"/>
      <c r="K20" s="58"/>
      <c r="L20" s="58"/>
      <c r="M20" s="68">
        <f t="shared" si="1"/>
        <v>0</v>
      </c>
      <c r="N20" s="58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spans="1:29" s="59" customFormat="1" ht="16.5" customHeight="1">
      <c r="A21" s="40"/>
      <c r="B21" s="41">
        <v>10</v>
      </c>
      <c r="C21" s="58"/>
      <c r="D21" s="58"/>
      <c r="E21" s="58"/>
      <c r="F21" s="68">
        <f t="shared" si="0"/>
        <v>0</v>
      </c>
      <c r="G21" s="58"/>
      <c r="H21" s="40"/>
      <c r="I21" s="45">
        <v>26</v>
      </c>
      <c r="J21" s="58"/>
      <c r="K21" s="58"/>
      <c r="L21" s="58"/>
      <c r="M21" s="68">
        <f t="shared" si="1"/>
        <v>0</v>
      </c>
      <c r="N21" s="58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  <row r="22" spans="1:29" s="59" customFormat="1" ht="16.5" customHeight="1">
      <c r="A22" s="40"/>
      <c r="B22" s="41">
        <v>11</v>
      </c>
      <c r="C22" s="58"/>
      <c r="D22" s="58"/>
      <c r="E22" s="58"/>
      <c r="F22" s="68">
        <f t="shared" si="0"/>
        <v>0</v>
      </c>
      <c r="G22" s="58"/>
      <c r="H22" s="40"/>
      <c r="I22" s="45">
        <v>27</v>
      </c>
      <c r="J22" s="58"/>
      <c r="K22" s="58"/>
      <c r="L22" s="58"/>
      <c r="M22" s="68">
        <f t="shared" si="1"/>
        <v>0</v>
      </c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59" customFormat="1" ht="16.5" customHeight="1">
      <c r="A23" s="40"/>
      <c r="B23" s="41">
        <v>12</v>
      </c>
      <c r="C23" s="58"/>
      <c r="D23" s="58"/>
      <c r="E23" s="58"/>
      <c r="F23" s="68">
        <f t="shared" si="0"/>
        <v>0</v>
      </c>
      <c r="G23" s="58"/>
      <c r="H23" s="40"/>
      <c r="I23" s="45">
        <v>28</v>
      </c>
      <c r="J23" s="58"/>
      <c r="K23" s="58"/>
      <c r="L23" s="58"/>
      <c r="M23" s="68">
        <f t="shared" si="1"/>
        <v>0</v>
      </c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</row>
    <row r="24" spans="1:29" s="59" customFormat="1" ht="16.5" customHeight="1">
      <c r="A24" s="40"/>
      <c r="B24" s="41">
        <v>13</v>
      </c>
      <c r="C24" s="58"/>
      <c r="D24" s="58"/>
      <c r="E24" s="58"/>
      <c r="F24" s="68">
        <f t="shared" si="0"/>
        <v>0</v>
      </c>
      <c r="G24" s="58"/>
      <c r="H24" s="40"/>
      <c r="I24" s="45">
        <v>29</v>
      </c>
      <c r="J24" s="58"/>
      <c r="K24" s="58"/>
      <c r="L24" s="58"/>
      <c r="M24" s="68">
        <f t="shared" si="1"/>
        <v>0</v>
      </c>
      <c r="N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29" s="59" customFormat="1" ht="16.5" customHeight="1">
      <c r="A25" s="40"/>
      <c r="B25" s="41">
        <v>14</v>
      </c>
      <c r="C25" s="58"/>
      <c r="D25" s="58"/>
      <c r="E25" s="58"/>
      <c r="F25" s="68">
        <f t="shared" si="0"/>
        <v>0</v>
      </c>
      <c r="G25" s="58"/>
      <c r="H25" s="40"/>
      <c r="I25" s="45">
        <v>30</v>
      </c>
      <c r="J25" s="58"/>
      <c r="K25" s="58"/>
      <c r="L25" s="58"/>
      <c r="M25" s="68">
        <f t="shared" si="1"/>
        <v>0</v>
      </c>
      <c r="N25" s="58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</row>
    <row r="26" spans="1:29" s="59" customFormat="1" ht="16.5" customHeight="1">
      <c r="A26" s="40"/>
      <c r="B26" s="41">
        <v>15</v>
      </c>
      <c r="C26" s="58"/>
      <c r="D26" s="58"/>
      <c r="E26" s="58"/>
      <c r="F26" s="68">
        <f t="shared" si="0"/>
        <v>0</v>
      </c>
      <c r="G26" s="58"/>
      <c r="H26" s="40"/>
      <c r="I26" s="45">
        <v>31</v>
      </c>
      <c r="J26" s="58"/>
      <c r="K26" s="58"/>
      <c r="L26" s="58"/>
      <c r="M26" s="68">
        <f t="shared" si="1"/>
        <v>0</v>
      </c>
      <c r="N26" s="58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</row>
    <row r="27" spans="1:29" s="59" customFormat="1" ht="16.5" customHeight="1">
      <c r="A27" s="40"/>
      <c r="B27" s="41">
        <v>16</v>
      </c>
      <c r="C27" s="58"/>
      <c r="D27" s="58"/>
      <c r="E27" s="58"/>
      <c r="F27" s="68">
        <f t="shared" si="0"/>
        <v>0</v>
      </c>
      <c r="G27" s="58"/>
      <c r="H27" s="40"/>
      <c r="I27" s="41"/>
      <c r="J27" s="40"/>
      <c r="K27" s="40"/>
      <c r="L27" s="47" t="s">
        <v>45</v>
      </c>
      <c r="M27" s="48">
        <f>SUM(F12:F27)+SUM(M12:M26)</f>
        <v>0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</row>
    <row r="28" spans="1:29" s="28" customFormat="1" ht="14">
      <c r="B28" s="29"/>
      <c r="I28" s="29"/>
    </row>
    <row r="29" spans="1:29" s="28" customFormat="1" ht="14">
      <c r="B29" s="29"/>
      <c r="I29" s="29"/>
    </row>
    <row r="30" spans="1:29" s="28" customFormat="1" ht="14">
      <c r="B30" s="29"/>
      <c r="C30" s="49" t="s">
        <v>47</v>
      </c>
      <c r="I30" s="29"/>
    </row>
    <row r="31" spans="1:29" s="28" customFormat="1">
      <c r="B31" s="29"/>
      <c r="C31" s="61" t="s">
        <v>48</v>
      </c>
      <c r="I31" s="29"/>
      <c r="J31" s="28" t="s">
        <v>46</v>
      </c>
      <c r="K31" s="73"/>
      <c r="L31" s="73"/>
      <c r="M31" s="62"/>
    </row>
    <row r="32" spans="1:29" s="28" customFormat="1" ht="14">
      <c r="B32" s="29"/>
      <c r="C32" s="61" t="s">
        <v>49</v>
      </c>
      <c r="I32" s="29"/>
    </row>
    <row r="33" spans="2:9" s="28" customFormat="1" ht="14">
      <c r="B33" s="29"/>
      <c r="C33" s="61" t="s">
        <v>50</v>
      </c>
      <c r="I33" s="29"/>
    </row>
    <row r="34" spans="2:9" s="28" customFormat="1" ht="14">
      <c r="B34" s="29"/>
      <c r="C34" s="61" t="s">
        <v>51</v>
      </c>
      <c r="I34" s="29"/>
    </row>
    <row r="35" spans="2:9" s="28" customFormat="1" ht="14">
      <c r="B35" s="29"/>
      <c r="C35" s="61" t="s">
        <v>52</v>
      </c>
      <c r="I35" s="29"/>
    </row>
    <row r="36" spans="2:9" s="28" customFormat="1" ht="14">
      <c r="B36" s="29"/>
      <c r="C36" s="61" t="s">
        <v>53</v>
      </c>
      <c r="I36" s="29"/>
    </row>
    <row r="37" spans="2:9" s="28" customFormat="1" ht="14">
      <c r="B37" s="29"/>
      <c r="C37" s="61" t="s">
        <v>54</v>
      </c>
      <c r="I37" s="29"/>
    </row>
    <row r="38" spans="2:9" s="28" customFormat="1" ht="14">
      <c r="B38" s="29"/>
      <c r="I38" s="29"/>
    </row>
    <row r="39" spans="2:9" s="28" customFormat="1" ht="14">
      <c r="B39" s="29"/>
      <c r="I39" s="29"/>
    </row>
    <row r="40" spans="2:9" s="28" customFormat="1" ht="14">
      <c r="B40" s="29"/>
      <c r="I40" s="29"/>
    </row>
    <row r="41" spans="2:9" s="28" customFormat="1" ht="14">
      <c r="B41" s="29"/>
      <c r="I41" s="29"/>
    </row>
    <row r="42" spans="2:9" s="28" customFormat="1" ht="14">
      <c r="B42" s="29"/>
      <c r="I42" s="29"/>
    </row>
    <row r="43" spans="2:9" s="28" customFormat="1" ht="14">
      <c r="B43" s="29"/>
      <c r="I43" s="29"/>
    </row>
    <row r="44" spans="2:9" s="28" customFormat="1" ht="14">
      <c r="B44" s="29"/>
      <c r="I44" s="29"/>
    </row>
    <row r="45" spans="2:9" s="28" customFormat="1" ht="14">
      <c r="B45" s="29"/>
      <c r="I45" s="29"/>
    </row>
    <row r="46" spans="2:9" s="28" customFormat="1" ht="14">
      <c r="B46" s="29"/>
      <c r="I46" s="29"/>
    </row>
    <row r="47" spans="2:9" s="28" customFormat="1" ht="14">
      <c r="B47" s="29"/>
      <c r="I47" s="29"/>
    </row>
    <row r="48" spans="2:9" s="28" customFormat="1" ht="14">
      <c r="B48" s="29"/>
      <c r="I48" s="29"/>
    </row>
    <row r="49" spans="2:9" s="28" customFormat="1" ht="14">
      <c r="B49" s="29"/>
      <c r="I49" s="29"/>
    </row>
    <row r="50" spans="2:9" s="28" customFormat="1" ht="14">
      <c r="B50" s="29"/>
      <c r="I50" s="29"/>
    </row>
    <row r="51" spans="2:9" s="28" customFormat="1" ht="14">
      <c r="B51" s="29"/>
      <c r="I51" s="29"/>
    </row>
    <row r="52" spans="2:9" s="28" customFormat="1" ht="14">
      <c r="B52" s="29"/>
      <c r="I52" s="29"/>
    </row>
    <row r="53" spans="2:9" s="28" customFormat="1" ht="14">
      <c r="B53" s="29"/>
      <c r="I53" s="29"/>
    </row>
    <row r="54" spans="2:9" s="28" customFormat="1" ht="14">
      <c r="B54" s="29"/>
      <c r="I54" s="29"/>
    </row>
    <row r="55" spans="2:9" s="28" customFormat="1" ht="14">
      <c r="B55" s="29"/>
      <c r="I55" s="29"/>
    </row>
    <row r="56" spans="2:9" s="28" customFormat="1" ht="14">
      <c r="B56" s="29"/>
      <c r="I56" s="29"/>
    </row>
    <row r="57" spans="2:9" s="28" customFormat="1" ht="14">
      <c r="B57" s="29"/>
      <c r="I57" s="29"/>
    </row>
  </sheetData>
  <sheetProtection sheet="1" objects="1" scenarios="1" selectLockedCells="1"/>
  <mergeCells count="6">
    <mergeCell ref="K31:L31"/>
    <mergeCell ref="B2:L2"/>
    <mergeCell ref="D4:E4"/>
    <mergeCell ref="D5:E5"/>
    <mergeCell ref="D6:E6"/>
    <mergeCell ref="D7:E7"/>
  </mergeCells>
  <pageMargins left="0.7" right="0.7" top="0.78749999999999998" bottom="0.78749999999999998" header="0.51180555555555496" footer="0.51180555555555496"/>
  <pageSetup paperSize="77" scale="8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Übersicht</vt:lpstr>
      <vt:lpstr>1__BFD-Monat</vt:lpstr>
      <vt:lpstr>2__BFD-Monat</vt:lpstr>
      <vt:lpstr>3__BFD-Monat</vt:lpstr>
      <vt:lpstr>4__BFD-Monat</vt:lpstr>
      <vt:lpstr>5__BFD-Monat</vt:lpstr>
      <vt:lpstr>6__BFD-Monat</vt:lpstr>
      <vt:lpstr>7__BFD-Monat</vt:lpstr>
      <vt:lpstr>8__BFD-Monat</vt:lpstr>
      <vt:lpstr>9__BFD-Monat</vt:lpstr>
      <vt:lpstr>10__BFD-Monat</vt:lpstr>
      <vt:lpstr>11__BFD-Monat</vt:lpstr>
      <vt:lpstr>12__BFD-Monat</vt:lpstr>
    </vt:vector>
  </TitlesOfParts>
  <Company>BUND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Micheneau Audrey</dc:creator>
  <dc:description/>
  <cp:lastModifiedBy>Junius Astrid</cp:lastModifiedBy>
  <cp:revision>11</cp:revision>
  <cp:lastPrinted>2024-01-17T13:29:56Z</cp:lastPrinted>
  <dcterms:created xsi:type="dcterms:W3CDTF">2022-02-02T10:34:22Z</dcterms:created>
  <dcterms:modified xsi:type="dcterms:W3CDTF">2026-08-25T13:21:27Z</dcterms:modified>
  <dc:language>de-DE</dc:language>
</cp:coreProperties>
</file>